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803" firstSheet="45" activeTab="49"/>
  </bookViews>
  <sheets>
    <sheet name="附表1收入支出决算表" sheetId="109" r:id="rId1"/>
    <sheet name="附表2收入决算表" sheetId="110"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1 项目支出绩效自评表" sheetId="73" r:id="rId15"/>
    <sheet name="附表15-2项目支出绩效自评表" sheetId="74" r:id="rId16"/>
    <sheet name="附表15-3 项目支出绩效自评表" sheetId="75" r:id="rId17"/>
    <sheet name="附表15-4 项目支出绩效自评表" sheetId="76" r:id="rId18"/>
    <sheet name="附表15-5 项目支出绩效自评表" sheetId="77" r:id="rId19"/>
    <sheet name="附表15-6 项目支出绩效自评表" sheetId="78" r:id="rId20"/>
    <sheet name="附表15-7 项目支出绩效自评表" sheetId="79" r:id="rId21"/>
    <sheet name="附表15-8 项目支出绩效自评表" sheetId="80" r:id="rId22"/>
    <sheet name="附表15-9 项目支出绩效自评表" sheetId="81" r:id="rId23"/>
    <sheet name="附表15-10 项目支出绩效自评表" sheetId="82" r:id="rId24"/>
    <sheet name="附表15-11 项目支出绩效自评表" sheetId="83" r:id="rId25"/>
    <sheet name="附表15-12 项目支出绩效自评表" sheetId="84" r:id="rId26"/>
    <sheet name="附表15-13 项目支出绩效自评表" sheetId="85" r:id="rId27"/>
    <sheet name="附表15-14 项目支出绩效自评表" sheetId="86" r:id="rId28"/>
    <sheet name="附表15-15 项目支出绩效自评表" sheetId="87" r:id="rId29"/>
    <sheet name="附表15-16 项目支出绩效自评表" sheetId="88" r:id="rId30"/>
    <sheet name="附表15-17 项目支出绩效自评表" sheetId="89" r:id="rId31"/>
    <sheet name="附表15-18 项目支出绩效自评表" sheetId="90" r:id="rId32"/>
    <sheet name="附表15-19 项目支出绩效自评表" sheetId="91" r:id="rId33"/>
    <sheet name="附表15-20 项目支出绩效自评表" sheetId="92" r:id="rId34"/>
    <sheet name="附表15-21 项目支出绩效自评表" sheetId="93" r:id="rId35"/>
    <sheet name="附表15-22 项目支出绩效自评表" sheetId="94" r:id="rId36"/>
    <sheet name="附表15-23 项目支出绩效自评表" sheetId="95" r:id="rId37"/>
    <sheet name="附表15-24 项目支出绩效自评表" sheetId="96" r:id="rId38"/>
    <sheet name="附表15-25 项目支出绩效自评表" sheetId="97" r:id="rId39"/>
    <sheet name="附表15-26 项目支出绩效自评表" sheetId="98" r:id="rId40"/>
    <sheet name="附表15-27 项目支出绩效自评表" sheetId="99" r:id="rId41"/>
    <sheet name="附表15-28 项目支出绩效自评表" sheetId="100" r:id="rId42"/>
    <sheet name="附表15-29 项目支出绩效自评表" sheetId="101" r:id="rId43"/>
    <sheet name="附表15-30 项目支出绩效自评表" sheetId="102" r:id="rId44"/>
    <sheet name="附表15-31 项目支出绩效自评表" sheetId="103" r:id="rId45"/>
    <sheet name="附表15-32 项目支出绩效自评表" sheetId="104" r:id="rId46"/>
    <sheet name="附表15-33 项目支出绩效自评表" sheetId="105" r:id="rId47"/>
    <sheet name="附表15-34 项目支出绩效自评表" sheetId="106" r:id="rId48"/>
    <sheet name="附表15-35 项目支出绩效自评表" sheetId="107" r:id="rId49"/>
    <sheet name="附表15-36 项目支出绩效自评表" sheetId="108" r:id="rId50"/>
  </sheets>
  <definedNames>
    <definedName name="_xlnm.Print_Area" localSheetId="9">附表10财政拨款“三公”经费及机关运行经费情况表!$A$1:$E$31</definedName>
    <definedName name="_xlnm.Print_Area" localSheetId="10">附表11一般公共预算财政拨款“三公”经费情况表!$A$1:$E$16</definedName>
    <definedName name="_xlnm.Print_Area" localSheetId="11">附表12国有资产使用情况表!$A$1:$U$9</definedName>
    <definedName name="_xlnm.Print_Area" localSheetId="12">'附表13 部门整体支出绩效自评情况'!$A$1:$D$18</definedName>
    <definedName name="_xlnm.Print_Area" localSheetId="13">'附表14 部门整体支出绩效自评表'!$A$1:$J$37</definedName>
    <definedName name="_xlnm.Print_Area" localSheetId="14">'附表15-1 项目支出绩效自评表'!$A$1:$J$30</definedName>
    <definedName name="_xlnm.Print_Area" localSheetId="23">'附表15-10 项目支出绩效自评表'!$A$1:$J$33</definedName>
    <definedName name="_xlnm.Print_Area" localSheetId="24">'附表15-11 项目支出绩效自评表'!$A$1:$J$33</definedName>
    <definedName name="_xlnm.Print_Area" localSheetId="25">'附表15-12 项目支出绩效自评表'!$A$1:$J$33</definedName>
    <definedName name="_xlnm.Print_Area" localSheetId="26">'附表15-13 项目支出绩效自评表'!$A$1:$J$33</definedName>
    <definedName name="_xlnm.Print_Area" localSheetId="27">'附表15-14 项目支出绩效自评表'!$A$1:$J$33</definedName>
    <definedName name="_xlnm.Print_Area" localSheetId="28">'附表15-15 项目支出绩效自评表'!$A$1:$J$33</definedName>
    <definedName name="_xlnm.Print_Area" localSheetId="29">'附表15-16 项目支出绩效自评表'!$A$1:$J$33</definedName>
    <definedName name="_xlnm.Print_Area" localSheetId="30">'附表15-17 项目支出绩效自评表'!$A$1:$J$33</definedName>
    <definedName name="_xlnm.Print_Area" localSheetId="31">'附表15-18 项目支出绩效自评表'!$A$1:$J$32</definedName>
    <definedName name="_xlnm.Print_Area" localSheetId="32">'附表15-19 项目支出绩效自评表'!$A$1:$J$33</definedName>
    <definedName name="_xlnm.Print_Area" localSheetId="33">'附表15-20 项目支出绩效自评表'!$A$1:$J$33</definedName>
    <definedName name="_xlnm.Print_Area" localSheetId="34">'附表15-21 项目支出绩效自评表'!$A$1:$J$33</definedName>
    <definedName name="_xlnm.Print_Area" localSheetId="35">'附表15-22 项目支出绩效自评表'!$A$1:$J$33</definedName>
    <definedName name="_xlnm.Print_Area" localSheetId="36">'附表15-23 项目支出绩效自评表'!$A$1:$J$33</definedName>
    <definedName name="_xlnm.Print_Area" localSheetId="37">'附表15-24 项目支出绩效自评表'!$A$1:$J$33</definedName>
    <definedName name="_xlnm.Print_Area" localSheetId="38">'附表15-25 项目支出绩效自评表'!$A$1:$J$33</definedName>
    <definedName name="_xlnm.Print_Area" localSheetId="39">'附表15-26 项目支出绩效自评表'!$A$1:$J$33</definedName>
    <definedName name="_xlnm.Print_Area" localSheetId="40">'附表15-27 项目支出绩效自评表'!$A$1:$J$33</definedName>
    <definedName name="_xlnm.Print_Area" localSheetId="41">'附表15-28 项目支出绩效自评表'!$A$1:$J$33</definedName>
    <definedName name="_xlnm.Print_Area" localSheetId="42">'附表15-29 项目支出绩效自评表'!$A$1:$J$33</definedName>
    <definedName name="_xlnm.Print_Area" localSheetId="15">'附表15-2项目支出绩效自评表'!$A$1:$J$29</definedName>
    <definedName name="_xlnm.Print_Area" localSheetId="16">'附表15-3 项目支出绩效自评表'!$A$1:$J$30</definedName>
    <definedName name="_xlnm.Print_Area" localSheetId="43">'附表15-30 项目支出绩效自评表'!$A$1:$J$33</definedName>
    <definedName name="_xlnm.Print_Area" localSheetId="44">'附表15-31 项目支出绩效自评表'!$A$1:$J$33</definedName>
    <definedName name="_xlnm.Print_Area" localSheetId="45">'附表15-32 项目支出绩效自评表'!$A$1:$J$33</definedName>
    <definedName name="_xlnm.Print_Area" localSheetId="46">'附表15-33 项目支出绩效自评表'!$A$1:$J$33</definedName>
    <definedName name="_xlnm.Print_Area" localSheetId="47">'附表15-34 项目支出绩效自评表'!$A$1:$J$33</definedName>
    <definedName name="_xlnm.Print_Area" localSheetId="48">'附表15-35 项目支出绩效自评表'!$A$1:$J$33</definedName>
    <definedName name="_xlnm.Print_Area" localSheetId="49">'附表15-36 项目支出绩效自评表'!$A$1:$J$33</definedName>
    <definedName name="_xlnm.Print_Area" localSheetId="17">'附表15-4 项目支出绩效自评表'!$A$1:$J$32</definedName>
    <definedName name="_xlnm.Print_Area" localSheetId="18">'附表15-5 项目支出绩效自评表'!$A$1:$J$29</definedName>
    <definedName name="_xlnm.Print_Area" localSheetId="19">'附表15-6 项目支出绩效自评表'!$A$1:$J$29</definedName>
    <definedName name="_xlnm.Print_Area" localSheetId="20">'附表15-7 项目支出绩效自评表'!$A$1:$J$32</definedName>
    <definedName name="_xlnm.Print_Area" localSheetId="21">'附表15-8 项目支出绩效自评表'!$A$1:$J$31</definedName>
    <definedName name="_xlnm.Print_Area" localSheetId="2">附表3支出决算表!$A$1:$J$114</definedName>
    <definedName name="_xlnm.Print_Area" localSheetId="3">附表4财政拨款收入支出决算表!$A$1:$I$40</definedName>
    <definedName name="_xlnm.Print_Area" localSheetId="4">附表5一般公共预算财政拨款收入支出决算表!$A$1:$T$103</definedName>
    <definedName name="_xlnm.Print_Area" localSheetId="5">附表6一般公共预算财政拨款基本支出决算表!$A$1:$I$41</definedName>
    <definedName name="_xlnm.Print_Area" localSheetId="6">附表7一般公共预算财政拨款项目支出决算表!$A$1:$L$40</definedName>
    <definedName name="_xlnm.Print_Area" localSheetId="7">附表8政府性基金预算财政拨款收入支出决算表!$A$1:$T$17</definedName>
    <definedName name="_xlnm.Print_Area" localSheetId="8">附表9国有资本经营预算财政拨款收入支出决算表!$A$1:$L$13</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<sst xmlns="http://schemas.openxmlformats.org/spreadsheetml/2006/main" count="5561" uniqueCount="899">
  <si>
    <t>收入支出决算表</t>
  </si>
  <si>
    <t>公开01表</t>
  </si>
  <si>
    <t>部门：富源县人民政府中安街道</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</si>
  <si>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</si>
  <si>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</si>
  <si>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</si>
  <si>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</si>
  <si>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</si>
  <si>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</si>
  <si>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</si>
  <si>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</si>
  <si>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</si>
  <si>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</si>
  <si>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</si>
  <si>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</si>
  <si>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</si>
  <si>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</si>
  <si>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</si>
  <si>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</si>
  <si>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</si>
  <si>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</si>
  <si>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</si>
  <si>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</si>
  <si>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</si>
  <si>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</si>
  <si>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</si>
  <si>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</si>
  <si>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</si>
  <si>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</si>
  <si>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</si>
  <si>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</si>
  <si>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</si>
  <si>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</si>
  <si>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</si>
  <si>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</si>
  <si>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</si>
  <si>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</si>
  <si>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</si>
  <si>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</si>
  <si>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</si>
  <si>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</si>
  <si>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</si>
  <si>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</si>
  <si>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</si>
  <si>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</si>
  <si>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</si>
  <si>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</si>
  <si>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</si>
  <si>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</si>
  <si>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</si>
  <si>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</si>
  <si>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</si>
  <si>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</si>
  <si>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</si>
  <si>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</si>
  <si>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</si>
  <si>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</si>
  <si>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</si>
  <si>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</si>
  <si>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</si>
  <si>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</si>
  <si>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</si>
  <si>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</si>
  <si>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</si>
  <si>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</si>
  <si>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</si>
  <si>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</si>
  <si>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</si>
  <si>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</si>
  <si>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</si>
  <si>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</si>
  <si>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</si>
  <si>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</si>
  <si>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</si>
  <si>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7,021.82</t>
  </si>
  <si>
    <t>本年支出合计</t>
  </si>
  <si>
    <t xml:space="preserve">    使用专用结余</t>
  </si>
  <si>
    <t>28</t>
  </si>
  <si>
    <t>结余分配</t>
  </si>
  <si>
    <t xml:space="preserve">    年初结转和结余</t>
  </si>
  <si>
    <t>29</t>
  </si>
  <si>
    <t>360.81</t>
  </si>
  <si>
    <t>年末结转和结余</t>
  </si>
  <si>
    <t>172.17</t>
  </si>
  <si>
    <t>总计</t>
  </si>
  <si>
    <t>30</t>
  </si>
  <si>
    <t>7,382.63</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</si>
  <si>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</si>
  <si>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</si>
  <si>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</si>
  <si>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</si>
  <si>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</si>
  <si>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</si>
  <si>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</si>
  <si>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</si>
  <si>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</si>
  <si>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</si>
  <si>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</si>
  <si>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</si>
  <si>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</si>
  <si>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</si>
  <si>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</si>
  <si>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</si>
  <si>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</si>
  <si>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</si>
  <si>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</si>
  <si>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</si>
  <si>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20101</t>
  </si>
  <si>
    <t>人大事务</t>
  </si>
  <si>
    <t>2010101</t>
  </si>
  <si>
    <t>行政运行</t>
  </si>
  <si>
    <t>2010107</t>
  </si>
  <si>
    <t>人大代表履职能力提升</t>
  </si>
  <si>
    <t>2010108</t>
  </si>
  <si>
    <t>代表工作</t>
  </si>
  <si>
    <t>20103</t>
  </si>
  <si>
    <t>政府办公厅（室）及相关机构事务</t>
  </si>
  <si>
    <t>2010301</t>
  </si>
  <si>
    <t>2010399</t>
  </si>
  <si>
    <t>其他政府办公厅（室）及相关机构事务支出</t>
  </si>
  <si>
    <t>20105</t>
  </si>
  <si>
    <t>统计信息事务</t>
  </si>
  <si>
    <t>2010507</t>
  </si>
  <si>
    <t>专项普查活动</t>
  </si>
  <si>
    <t>20106</t>
  </si>
  <si>
    <t>财政事务</t>
  </si>
  <si>
    <t>2010601</t>
  </si>
  <si>
    <t>2010602</t>
  </si>
  <si>
    <t>一般行政管理事务</t>
  </si>
  <si>
    <t>2010650</t>
  </si>
  <si>
    <t>事业运行</t>
  </si>
  <si>
    <t>2010699</t>
  </si>
  <si>
    <t>其他财政事务支出</t>
  </si>
  <si>
    <t>20111</t>
  </si>
  <si>
    <t>纪检监察事务</t>
  </si>
  <si>
    <t>2011102</t>
  </si>
  <si>
    <t>20131</t>
  </si>
  <si>
    <t>党委办公厅（室）及相关机构事务</t>
  </si>
  <si>
    <t>2013101</t>
  </si>
  <si>
    <t>2013105</t>
  </si>
  <si>
    <t>专项业务</t>
  </si>
  <si>
    <t>20199</t>
  </si>
  <si>
    <t>其他一般公共服务支出</t>
  </si>
  <si>
    <t>2019999</t>
  </si>
  <si>
    <t>207</t>
  </si>
  <si>
    <t>文化旅游体育与传媒支出</t>
  </si>
  <si>
    <t>20701</t>
  </si>
  <si>
    <t>文化和旅游</t>
  </si>
  <si>
    <t>2070109</t>
  </si>
  <si>
    <t>群众文化</t>
  </si>
  <si>
    <t>2070199</t>
  </si>
  <si>
    <t>其他文化和旅游支出</t>
  </si>
  <si>
    <t>208</t>
  </si>
  <si>
    <t>社会保障和就业支出</t>
  </si>
  <si>
    <t>20801</t>
  </si>
  <si>
    <t>人力资源和社会保障管理事务</t>
  </si>
  <si>
    <t>2080101</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</si>
  <si>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</si>
  <si>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</si>
  <si>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</si>
  <si>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</si>
  <si>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</si>
  <si>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</si>
  <si>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</si>
  <si>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</si>
  <si>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</si>
  <si>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</si>
  <si>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</si>
  <si>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</si>
  <si>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</si>
  <si>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</si>
  <si>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</si>
  <si>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</si>
  <si>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</si>
  <si>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</si>
  <si>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</si>
  <si>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</si>
  <si>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</si>
  <si>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</si>
  <si>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</si>
  <si>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</si>
  <si>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</si>
  <si>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</si>
  <si>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2101504</t>
  </si>
  <si>
    <t>信息化建设</t>
  </si>
  <si>
    <t>211</t>
  </si>
  <si>
    <t>节能环保支出</t>
  </si>
  <si>
    <t>21101</t>
  </si>
  <si>
    <t>环境保护管理事务</t>
  </si>
  <si>
    <t>2110199</t>
  </si>
  <si>
    <t>其他环境保护管理事务支出</t>
  </si>
  <si>
    <t>212</t>
  </si>
  <si>
    <t>城乡社区支出</t>
  </si>
  <si>
    <t>21201</t>
  </si>
  <si>
    <t>城乡社区管理事务</t>
  </si>
  <si>
    <t>2120104</t>
  </si>
  <si>
    <t>城管执法</t>
  </si>
  <si>
    <t>2120199</t>
  </si>
  <si>
    <t>其他城乡社区管理事务支出</t>
  </si>
  <si>
    <t>21205</t>
  </si>
  <si>
    <t>城乡社区环境卫生</t>
  </si>
  <si>
    <t>2120501</t>
  </si>
  <si>
    <t>21208</t>
  </si>
  <si>
    <t>国有土地使用权出让收入安排的支出</t>
  </si>
  <si>
    <t>2120814</t>
  </si>
  <si>
    <t>农业生产发展支出</t>
  </si>
  <si>
    <t>213</t>
  </si>
  <si>
    <t>农林水支出</t>
  </si>
  <si>
    <t>21301</t>
  </si>
  <si>
    <t>农业农村</t>
  </si>
  <si>
    <t>2130104</t>
  </si>
  <si>
    <t>2130106</t>
  </si>
  <si>
    <t>科技转化与推广服务</t>
  </si>
  <si>
    <t>2130126</t>
  </si>
  <si>
    <t>农村社会事业</t>
  </si>
  <si>
    <t>21302</t>
  </si>
  <si>
    <t>林业和草原</t>
  </si>
  <si>
    <t>2130204</t>
  </si>
  <si>
    <t>事业机构</t>
  </si>
  <si>
    <t>2130234</t>
  </si>
  <si>
    <t>林业草原防灾减灾</t>
  </si>
  <si>
    <t>21303</t>
  </si>
  <si>
    <t>水利</t>
  </si>
  <si>
    <t>2130317</t>
  </si>
  <si>
    <t>水利技术推广</t>
  </si>
  <si>
    <t>2130335</t>
  </si>
  <si>
    <t>农村供水</t>
  </si>
  <si>
    <t>2130399</t>
  </si>
  <si>
    <t>其他水利支出</t>
  </si>
  <si>
    <t>21305</t>
  </si>
  <si>
    <t>巩固拓展脱贫攻坚成果衔接乡村振兴</t>
  </si>
  <si>
    <t>2130504</t>
  </si>
  <si>
    <t>农村基础设施建设</t>
  </si>
  <si>
    <t>2130505</t>
  </si>
  <si>
    <t>生产发展</t>
  </si>
  <si>
    <t>2130507</t>
  </si>
  <si>
    <t>贷款奖补和贴息</t>
  </si>
  <si>
    <t>2130599</t>
  </si>
  <si>
    <t>其他巩固拓展脱贫攻坚成果衔接乡村振兴支出</t>
  </si>
  <si>
    <t>21307</t>
  </si>
  <si>
    <t>农村综合改革</t>
  </si>
  <si>
    <t>2130705</t>
  </si>
  <si>
    <t>对村民委员会和村党支部的补助</t>
  </si>
  <si>
    <t>21366</t>
  </si>
  <si>
    <t>大中型水库库区基金安排的支出</t>
  </si>
  <si>
    <t>2136699</t>
  </si>
  <si>
    <t>其他大中型水库库区基金支出</t>
  </si>
  <si>
    <t>214</t>
  </si>
  <si>
    <t>交通运输支出</t>
  </si>
  <si>
    <t>21401</t>
  </si>
  <si>
    <t>公路水路运输</t>
  </si>
  <si>
    <t>2140106</t>
  </si>
  <si>
    <t>公路养护</t>
  </si>
  <si>
    <t>2140199</t>
  </si>
  <si>
    <t>其他公路水路运输支出</t>
  </si>
  <si>
    <t>220</t>
  </si>
  <si>
    <t>自然资源海洋气象等支出</t>
  </si>
  <si>
    <t>22001</t>
  </si>
  <si>
    <t>自然资源事务</t>
  </si>
  <si>
    <t>2200106</t>
  </si>
  <si>
    <t>自然资源利用与保护</t>
  </si>
  <si>
    <t>2200150</t>
  </si>
  <si>
    <t>2200199</t>
  </si>
  <si>
    <t>其他自然资源事务支出</t>
  </si>
  <si>
    <t>221</t>
  </si>
  <si>
    <t>住房保障支出</t>
  </si>
  <si>
    <t>22101</t>
  </si>
  <si>
    <t>保障性安居工程支出</t>
  </si>
  <si>
    <t>2210103</t>
  </si>
  <si>
    <t>棚户区改造</t>
  </si>
  <si>
    <t>2210108</t>
  </si>
  <si>
    <t>老旧小区改造</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</si>
  <si>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</si>
  <si>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</si>
  <si>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</si>
  <si>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</si>
  <si>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</si>
  <si>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</si>
  <si>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</si>
  <si>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</si>
  <si>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</si>
  <si>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</si>
  <si>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</si>
  <si>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</si>
  <si>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</si>
  <si>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</si>
  <si>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2240150</t>
  </si>
  <si>
    <t>22406</t>
  </si>
  <si>
    <t>自然灾害防治</t>
  </si>
  <si>
    <t>2240601</t>
  </si>
  <si>
    <t>地质灾害防治</t>
  </si>
  <si>
    <t>22407</t>
  </si>
  <si>
    <t>自然灾害救灾及恢复重建支出</t>
  </si>
  <si>
    <t>2240703</t>
  </si>
  <si>
    <t>自然灾害救灾补助</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</si>
  <si>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</si>
  <si>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</si>
  <si>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</si>
  <si>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</si>
  <si>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</si>
  <si>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</si>
  <si>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</si>
  <si>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</si>
  <si>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</si>
  <si>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</si>
  <si>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</si>
  <si>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20802</t>
  </si>
  <si>
    <t>民政管理事务</t>
  </si>
  <si>
    <t>2080201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</si>
  <si>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</si>
  <si>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</si>
  <si>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</si>
  <si>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</si>
  <si>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</si>
  <si>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</si>
  <si>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</si>
  <si>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</si>
  <si>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</si>
  <si>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</si>
  <si>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</si>
  <si>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</si>
  <si>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</si>
  <si>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6,396.59</t>
  </si>
  <si>
    <t>1,245.48</t>
  </si>
  <si>
    <t>二、政府性基金预算财政拨款</t>
  </si>
  <si>
    <t>201.00</t>
  </si>
  <si>
    <t>三、国有资本经营预算财政拨款</t>
  </si>
  <si>
    <t>5.00</t>
  </si>
  <si>
    <t>73.97</t>
  </si>
  <si>
    <t>106.04</t>
  </si>
  <si>
    <t>48.87</t>
  </si>
  <si>
    <t>386.67</t>
  </si>
  <si>
    <t>186.67</t>
  </si>
  <si>
    <t>200.00</t>
  </si>
  <si>
    <t>2,519.19</t>
  </si>
  <si>
    <t>2,518.19</t>
  </si>
  <si>
    <t>1.00</t>
  </si>
  <si>
    <t>30.12</t>
  </si>
  <si>
    <t>142.25</t>
  </si>
  <si>
    <t>1,395.09</t>
  </si>
  <si>
    <t>150.34</t>
  </si>
  <si>
    <t>6,602.59</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</si>
  <si>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</si>
  <si>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</si>
  <si>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</si>
  <si>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</si>
  <si>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</si>
  <si>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</si>
  <si>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</si>
  <si>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</si>
  <si>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</si>
  <si>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</si>
  <si>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</si>
  <si>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</si>
  <si>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</si>
  <si>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</si>
  <si>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</si>
  <si>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</si>
  <si>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</si>
  <si>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</si>
  <si>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</si>
  <si>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</si>
  <si>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</si>
  <si>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</si>
  <si>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</si>
  <si>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</si>
  <si>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</si>
  <si>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</si>
  <si>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</si>
  <si>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</si>
  <si>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</si>
  <si>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</si>
  <si>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</si>
  <si>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</si>
  <si>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</si>
  <si>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</si>
  <si>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</si>
  <si>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</si>
  <si>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</si>
  <si>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</si>
  <si>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</si>
  <si>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</si>
  <si>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</si>
  <si>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</si>
  <si>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</si>
  <si>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</si>
  <si>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</si>
  <si>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</si>
  <si>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</si>
  <si>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</si>
  <si>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</si>
  <si>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</si>
  <si>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</si>
  <si>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</si>
  <si>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</si>
  <si>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</si>
  <si>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</si>
  <si>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</si>
  <si>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</si>
  <si>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</si>
  <si>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</si>
  <si>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</si>
  <si>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</si>
  <si>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</si>
  <si>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</si>
  <si>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</si>
  <si>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</si>
  <si>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</si>
  <si>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</si>
  <si>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</si>
  <si>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</si>
  <si>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</si>
  <si>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</si>
  <si>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</si>
  <si>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</si>
  <si>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</si>
  <si>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</si>
  <si>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</si>
  <si>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</si>
  <si>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</si>
  <si>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</si>
  <si>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</si>
  <si>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</si>
  <si>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</si>
  <si>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</si>
  <si>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</si>
  <si>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</si>
  <si>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</si>
  <si>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</si>
  <si>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</si>
  <si>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</si>
  <si>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</si>
  <si>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</si>
  <si>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</si>
  <si>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</si>
  <si>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</si>
  <si>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</si>
  <si>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</si>
  <si>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</si>
  <si>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</si>
  <si>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</si>
  <si>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</si>
  <si>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</si>
  <si>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</si>
  <si>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</si>
  <si>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</si>
  <si>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</si>
  <si>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</si>
  <si>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</si>
  <si>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</si>
  <si>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</si>
  <si>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</si>
  <si>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</si>
  <si>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</si>
  <si>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</si>
  <si>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</si>
  <si>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</si>
  <si>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</si>
  <si>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</si>
  <si>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</si>
  <si>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</si>
  <si>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</si>
  <si>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</si>
  <si>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</si>
  <si>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</si>
  <si>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</si>
  <si>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</si>
  <si>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</si>
  <si>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</si>
  <si>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</si>
  <si>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</si>
  <si>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</si>
  <si>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</si>
  <si>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</si>
  <si>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</si>
  <si>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</si>
  <si>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</si>
  <si>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</si>
  <si>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</si>
  <si>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</si>
  <si>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</si>
  <si>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</si>
  <si>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</si>
  <si>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</si>
  <si>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</si>
  <si>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</si>
  <si>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</si>
  <si>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</si>
  <si>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</si>
  <si>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</si>
  <si>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</si>
  <si>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</si>
  <si>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</si>
  <si>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</si>
  <si>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</si>
  <si>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</si>
  <si>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</si>
  <si>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</si>
  <si>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</si>
  <si>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</si>
  <si>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</si>
  <si>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</si>
  <si>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</si>
  <si>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</si>
  <si>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</si>
  <si>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</si>
  <si>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</si>
  <si>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</si>
  <si>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</si>
  <si>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</si>
  <si>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</si>
  <si>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</si>
  <si>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</si>
  <si>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</si>
  <si>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</si>
  <si>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</si>
  <si>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</si>
  <si>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</si>
  <si>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</si>
  <si>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</si>
  <si>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</si>
  <si>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</si>
  <si>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</si>
  <si>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</si>
  <si>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</si>
  <si>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</si>
  <si>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</si>
  <si>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</si>
  <si>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</si>
  <si>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</si>
  <si>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</si>
  <si>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</si>
  <si>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</si>
  <si>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</si>
  <si>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</si>
  <si>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</si>
  <si>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</si>
  <si>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</si>
  <si>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</si>
  <si>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</si>
  <si>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</si>
  <si>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113.48</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</si>
  <si>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</si>
  <si>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</si>
  <si>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</si>
  <si>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</si>
  <si>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</si>
  <si>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</si>
  <si>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</si>
  <si>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</si>
  <si>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</si>
  <si>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</si>
  <si>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</si>
  <si>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</si>
  <si>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</si>
  <si>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</si>
  <si>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</si>
  <si>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</si>
  <si>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</si>
  <si>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</si>
  <si>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</si>
  <si>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</si>
  <si>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</si>
  <si>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</si>
  <si>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</si>
  <si>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</si>
  <si>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</si>
  <si>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</si>
  <si>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</si>
  <si>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</si>
  <si>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</si>
  <si>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</si>
  <si>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</si>
  <si>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</si>
  <si>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</si>
  <si>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</si>
  <si>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</si>
  <si>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</si>
  <si>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</si>
  <si>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</si>
  <si>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</si>
  <si>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</si>
  <si>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</si>
  <si>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</si>
  <si>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</si>
  <si>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</si>
  <si>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</si>
  <si>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</si>
  <si>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</si>
  <si>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</si>
  <si>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</si>
  <si>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</si>
  <si>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</si>
  <si>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</si>
  <si>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</si>
  <si>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</si>
  <si>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</si>
  <si>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</si>
  <si>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</si>
  <si>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</si>
  <si>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</si>
  <si>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</si>
  <si>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</si>
  <si>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t>14.70</t>
  </si>
  <si>
    <t>25.85</t>
  </si>
  <si>
    <t>12.02</t>
  </si>
  <si>
    <t>13.58</t>
  </si>
  <si>
    <t>24.73</t>
  </si>
  <si>
    <t>1.12</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</si>
  <si>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</si>
  <si>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</si>
  <si>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</si>
  <si>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</si>
  <si>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</si>
  <si>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</si>
  <si>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</si>
  <si>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</si>
  <si>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</si>
  <si>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</si>
  <si>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</si>
  <si>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</si>
  <si>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</si>
  <si>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</si>
  <si>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</si>
  <si>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</si>
  <si>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</si>
  <si>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</si>
  <si>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</si>
  <si>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</si>
  <si>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</si>
  <si>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</si>
  <si>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富源县人民政府中安街道主要职能：
（1）宣传贯彻宪法、法律、法规和国家政策；执行县人民代表大会的决议和上级国家行政机关的决定和命令，发布决定和命令。
（2）制定和组织实施经济、科技和社会发展计划，负责辖区内综合性行政管理工作，协调本街道与外地的经济交流与合作，组织经济运行，指导产业生产，促进经济社会发展。
（3）负责巩固拓展脱贫攻坚成果同乡村振兴有效衔接，统筹推进实施乡村振兴战略，因地制宜发展区域特色经济，促进群众增收。
（4）参与编制街道国土空间总体规划、村庄规划；加强特色村镇及美丽乡村建设、城乡环境卫生综合整治、农村集体“三资”管理等工作；依法履行农业发展、农村经营管理、土地管理、规划建设、生态环境保护等方面的职责。
（5）完善公共服务体系，组织实施与群众生活密切相关的公共服务，加强社区服务配套设施和综合服务平台建设。
（6）保护公民和各类组织的合法权益；维护社会稳定，促进安全生产；指导、支持和帮助居民委员会的工作。
（7）完成上级党委、政府和街道党工委交办的其他工作。</t>
  </si>
  <si>
    <t>（二）部门绩效目标的设立情况</t>
  </si>
  <si>
    <t>宣传贯彻执行党和国家的路线、方针、政策，执行上级党委和镇党代会的决定、决议；研究讨论决定本镇的重大问题；做好镇党委、人大、政府、纪委班子的协调，加强对武装、政法工作的领导；抓好思想、组织、作风、制度建设；加强基层党组织和党员队伍建设；按照干管权限原则，负责对干部的教育、培养、考核、选拔、任免、使用、管理、监督、推荐等工作；领导镇人民政府、企事业单位、群团组织、基层自治组织、社会组织开展好有关工作；抓好镇基层治理工作；完成县委、县政府交办的其他工作。</t>
  </si>
  <si>
    <t>（三）部门整体收支情况</t>
  </si>
  <si>
    <t>富源县人民政府中安街道2023年度收入合计7,021.82万元。其中：财政拨款收入6,602.59万元，占总收入的94.03%；其他收入419.23万元，占总收入的5.97%。富源县人民政府中安街道2023年度支出合计7,210.46万元。其中：基本支出2,361.46万元，占总支出的32.75%；项目支出4,849.00万元，占总支出的67.25%。</t>
  </si>
  <si>
    <t>（四）部门预算管理制度建设情况</t>
  </si>
  <si>
    <t>1、高度重视预算支出绩效评价工作，成立了以镇长为组长，副镇长为副组长，站所主要负责人为成员的预算支出绩效评价领导小组，明确各职能站所的评价责任，进一步强化各单位对财政预算支出管理意识。
2、加强对上级财政预算资金管理方面制度的学习培训，不断提高财务人员的业务工作能力。
3、建立了机关整体支出管理方面的内控制度，并不断进行完善和修订。对公务接待费、公务用车运行维护费等支出进行了有效管控。
4、严格制度执行，特别是“三公”经费的预算控制。严格公务接待费审核审批程序，“三公”经费较好地控制在预算范围之内。</t>
  </si>
  <si>
    <t>（五）严控“三公”经费支出情况</t>
  </si>
  <si>
    <t>根据《中华人民共和国预算法》、《云南省省级项目支出预算管理办法》、《云南省省级基本支出预算管理暂行办法》结合中心工作实际，制定如下规定：1. 加强内部控制。加强财务管理，强化财务监督，增强法治观念，遵守规章制度。对各项资金的管理、经费收支审批等均作了明确规定。各项经费支出实行限额把关、严格审批制度。2. 强化制度执行。切实做好厉行节约工作，全面落实各项管理制度要求，努力降低行政成本。严格公务接待费、差旅费、会议费和培训费审核审批程序，加强对公务用车的管理。</t>
  </si>
  <si>
    <t>二、绩效自评工作情况</t>
  </si>
  <si>
    <t>（一）绩效自评的目的</t>
  </si>
  <si>
    <t>通过对财政支出项目的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
通过全面开展财政支出绩效评价，强化财政支出绩效理念，科学合理编制年度预算，切实发挥财政资金资源配置作用，逐步建立以科学理财为基础，以精细化管理为手段，以评价结果为导向，以实施过程为监管对象的预算管理体系。</t>
  </si>
  <si>
    <t>（二）自评组织过程</t>
  </si>
  <si>
    <t>1.前期准备</t>
  </si>
  <si>
    <t>（1）根据《富源县财政局关于开展县级部门财政支出绩效自评工作的通知》及县财政局会议精神，我街道成立了绩效评价工作组，成立由主要领导任组长、分管领导任副组长，各站所主要负责人为成员的绩效评价领导小组办公室，负责财政支出绩效自评工作，并制定绩效再评价工作方案；
（2）走访相关职能部门，了解现行整体绩效评价方法与资金管理、资产管理的具体做法，听取他们对整体支出绩效再评价体系设立的意见和建议；
（3）及时召开绩效自评工作布置会，认真讲解绩效自评要求，与单位领导和财务人员对接，收集再评价所需材料；
（4）对绩效再评价指标体系进行研究，制定整体支出绩效再评价指标体系。</t>
  </si>
  <si>
    <t>2.组织实施</t>
  </si>
  <si>
    <t>（1）查阅资料。查阅2023年度预算安排、预算追加、经费支出、资金管理、资产管理等相关文件资料和财务凭证。
（2）核实数据。对2023年度部门整体支出数据的准确性、真实性进行核实，将2022年度部门整体支出情况与2023年度预算情况、2023年度部门整体支出情况进行比较分析。
（3）实地查看。现场查看各类实物资产。
（4）调查。从经济发展满意度、社会公众满意度、生态环境满意度、政府履职满意度等方面进行调查。
（5）汇总归纳。根据取得的各项数据及文件资料，结合现场评价情况进行综合分析、归纳汇总，填写基础数据表、评价指标评分表。
（6）形成绩效评价报告。</t>
  </si>
  <si>
    <t>三、评价情况分析及综合评价结论</t>
  </si>
  <si>
    <t>根据2023年度部门整体预算绩效评价的要求，按照预算绩效评价指标绩效方向，自我评价等次为优。</t>
  </si>
  <si>
    <t>四、存在的问题和整改情况</t>
  </si>
  <si>
    <t>一是开展预算绩效管理水平有待提高。二是评价指标体系需要进一步完善。需加强业务学习培训。</t>
  </si>
  <si>
    <t>五、绩效自评结果应用</t>
  </si>
  <si>
    <t>按照单位的实际情况，综合绩效指标的完成情况，制定单位的细化考核指标，优化资金使用效益。</t>
  </si>
  <si>
    <t>六、主要经验及做法</t>
  </si>
  <si>
    <t>完善专项资金管理工作制度，明确资金使用流程，做到层层审核、层层负责、层层把关。</t>
  </si>
  <si>
    <t>七、其他需说明的情况</t>
  </si>
  <si>
    <t>无</t>
  </si>
  <si>
    <t>备注：涉密部门和涉密信息按保密规定不公开。</t>
  </si>
  <si>
    <t>附表14</t>
  </si>
  <si>
    <t>2023年度部门整体支出绩效自评表</t>
  </si>
  <si>
    <t>部门名称</t>
  </si>
  <si>
    <t>富源县人民政府中安街道</t>
  </si>
  <si>
    <t>内容</t>
  </si>
  <si>
    <t>说明</t>
  </si>
  <si>
    <t>部门总体目标</t>
  </si>
  <si>
    <t>部门职责</t>
  </si>
  <si>
    <t>管理辖区范围内经济社会事项，指导社区居民发展生产，实施乡村振兴战略。                                                  （一）街道党工委职责
宣传贯彻执行党和国家的路线、方针、政策，执行上级党委和党代会的决定、决议。讨论决定街道重大问题；做好街道党工委、人大工委、办事处、纪委班子的协调，加强对武装、政法工作的领导；加强基层党组织和党员队伍建设；按照干管权限原则，负责对干部的教育、培养、考核、选拔、任免、使用、管理、监督、推荐等工作；领导街道办事处、企事业单位、群团组织、基层自治组织、社会组织开展好有关工作；抓好街道基层治理工作。完成县委、县政府交办的其他工作。
（二）街道人大工委职责
宣传贯彻执行党和国家的路线、方针、政策。组织辖区内人大代表对宪法、法律法规和县人大及其常委会的决议、决定、审议意见的遵守和执行情况进行监督；组织代表学习宪法、法律法规；开展县人大会闭会期间的各项活动；为代表执行职务提供服务；接待和受理代表的来信来访，反映代表的意见和要求；督促有关单位办理代表提出的意见、批评、建议；组织人大代表，听取和审查街道办事处经济社会发展计划，财政预算和执行及其所属工作部门工作情况的报告，提出意见和建议；组织开展视察活动，撰写视察报告，并督促有关单位认真办理；对街道办事处及其工作部门进行评议，督促被评议者按照代表的评议意见进行整改，并答复代表；按照县选举委员会的安排，组织街道县人大代表的选举工作。完成县人大常委会和街道党工委交办的其他工作。
（三）街道办事处职责
宣传贯彻执行党和国家的路线、方针、政策及上级党委、政府和街道党工委的决议、决定。依法制定行政措施和实施方案；执行县人大会的决议和上级机关的决定、命令，发布决定和命令；执行街道办事处经济社会发展规划、预算；做好经济文化、教育体育、科学卫生等行政工作；保护社会主义全民所有和劳动群众集体所有的财产，保护公民私人所有的合法财产；维护社会稳定，依法保护公民、组织的合法权益；指导、支持和帮助村（居）民委员会工作；做好人民群众来信来访工作；完成县委、县政府和街道党工委交办的其他工作。
（四）街道纪工委职责
宣传贯彻执行党和国家的路线、方针、政策。负责街道党的纪律检查工作，维护党的章程和其他党内法规，检查街道内党组织和党员贯彻落实党和国家的路线、方针、政策、决议的情况
街道直属事业单位：（一）农业农村综合服务中心
承办农业、林业草原、水务、搬迁安置等方面</t>
  </si>
  <si>
    <t>根据县委、县政府有关要求归纳</t>
  </si>
  <si>
    <t>总体绩效目标</t>
  </si>
  <si>
    <t>每年生产总值增8.5%以上，地方公共财政预算收入增4%以上，规模以上固定资产投资增11%以上，规模以上工业增加值增11%以上，社会消费品零售总额增11%以上，城镇居民人均可支配收入增8.5%，农村居民人均可支配收入增9%。</t>
  </si>
  <si>
    <t>根据部门职责、中长期计划、县委、县政府有关要求归纳</t>
  </si>
  <si>
    <t>一、部门年度目标</t>
  </si>
  <si>
    <t>财年</t>
  </si>
  <si>
    <t>目标</t>
  </si>
  <si>
    <t>实际完成情况</t>
  </si>
  <si>
    <t>2023</t>
  </si>
  <si>
    <t>1.优化产业结构增强经济实力。坚持用现代化理念谋划农业，突出“主导产业培育、特色基地建设、龙头企业发展”三个重点，积极调整产业结构，推进传统农业加快向现代农业转变，逐步实现产业规模化、项目基地化、农村社区服务一体化，不断推进农业经济的稳步发展。2.巩固拓展脱贫攻坚成果实施乡村振兴。一是持续巩固脱贫成效，牢牢守住不发生规模性返贫的底线，算准收入账，找好致富点，持续巩固壮大扶贫产业。二是以点带面全域振兴。投资2500多万元，全力打造回隆社区创市级乡村振兴示范点。</t>
  </si>
  <si>
    <t>已完成</t>
  </si>
  <si>
    <t>2024</t>
  </si>
  <si>
    <t>做好本部门人员、公用经费保障，按规定落实干部职工各项待遇，并紧紧围绕县委、县政府的决策部署，把加快基础设施建设、加强和改善民生、促进农民增收、乡村振兴作为核心目标，激发中安街道发展的内生动力，提高社会生产发展水平。</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</si>
  <si>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</si>
  <si>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</si>
  <si>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</si>
  <si>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</si>
  <si>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</si>
  <si>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</si>
  <si>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</si>
  <si>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</si>
  <si>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</si>
  <si>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</si>
  <si>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</si>
  <si>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</si>
  <si>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</si>
  <si>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富源县人民政府中安街道工作经费</t>
  </si>
  <si>
    <t>本级</t>
  </si>
  <si>
    <t>领导企事业单位、群团组织、基层自治组织、社会组织开展好有关工作；抓好街道基层治理工作；完成县委、县政府交办的其他工作。</t>
  </si>
  <si>
    <t>无偏差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</si>
  <si>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</si>
  <si>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</si>
  <si>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</si>
  <si>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</si>
  <si>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</si>
  <si>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</si>
  <si>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</si>
  <si>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</si>
  <si>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</si>
  <si>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</si>
  <si>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</si>
  <si>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按计划完成人员经费支出</t>
  </si>
  <si>
    <t>&gt;=</t>
  </si>
  <si>
    <t>2368</t>
  </si>
  <si>
    <t>万元</t>
  </si>
  <si>
    <t>建设回隆片区高标准农田</t>
  </si>
  <si>
    <t>5000</t>
  </si>
  <si>
    <t>亩</t>
  </si>
  <si>
    <t>进村道路硬化</t>
  </si>
  <si>
    <t>=</t>
  </si>
  <si>
    <t>6.1</t>
  </si>
  <si>
    <t>公里</t>
  </si>
  <si>
    <t>质量指标</t>
  </si>
  <si>
    <t>小学毕业学科合格率</t>
  </si>
  <si>
    <t>95</t>
  </si>
  <si>
    <t>%</t>
  </si>
  <si>
    <t>初中升学率比上年提高</t>
  </si>
  <si>
    <t>入学率</t>
  </si>
  <si>
    <t>100</t>
  </si>
  <si>
    <t>时效指标</t>
  </si>
  <si>
    <t>按时开工率</t>
  </si>
  <si>
    <t>成本指标</t>
  </si>
  <si>
    <t>经济成本指标</t>
  </si>
  <si>
    <t>2500</t>
  </si>
  <si>
    <t>效益指标</t>
  </si>
  <si>
    <t>经济效益指标</t>
  </si>
  <si>
    <t>提高农产品市场竞争力和市场占有率，促进农民增收</t>
  </si>
  <si>
    <t>80</t>
  </si>
  <si>
    <t>社会效益指标</t>
  </si>
  <si>
    <t>通村道路硬化率</t>
  </si>
  <si>
    <t>生态效益指标</t>
  </si>
  <si>
    <t>培育生态、生活、生产为一体的农家乐，打造旅游观光、采摘体验、特色农庄、观光农业，发展生态农业</t>
  </si>
  <si>
    <t>90</t>
  </si>
  <si>
    <t>可持续影响指标</t>
  </si>
  <si>
    <t>持续影响率</t>
  </si>
  <si>
    <t>满意度指标</t>
  </si>
  <si>
    <t>服务对象满意度指标等</t>
  </si>
  <si>
    <t>受益群众满意度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</si>
  <si>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</si>
  <si>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</si>
  <si>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</si>
  <si>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</si>
  <si>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</si>
  <si>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</si>
  <si>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</si>
  <si>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</si>
  <si>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保障性安居工程建设补助资金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</si>
  <si>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</si>
  <si>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</si>
  <si>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</si>
  <si>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</si>
  <si>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</si>
  <si>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</si>
  <si>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</si>
  <si>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</si>
  <si>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</si>
  <si>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</si>
  <si>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</si>
  <si>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</si>
  <si>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</si>
  <si>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</si>
  <si>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提高城镇保障性安居工程财政资金使用效益，更好实现城镇保障性安居工程建设目标。</t>
  </si>
  <si>
    <t>绩效指标</t>
  </si>
  <si>
    <t xml:space="preserve">年度指标值 </t>
  </si>
  <si>
    <t>保障性安居工程</t>
  </si>
  <si>
    <t>＝</t>
  </si>
  <si>
    <t>套</t>
  </si>
  <si>
    <t>验收合格率</t>
  </si>
  <si>
    <t>基本建成目标完成率</t>
  </si>
  <si>
    <t>项目目标完成率</t>
  </si>
  <si>
    <t>≥</t>
  </si>
  <si>
    <t>社会效益
指标</t>
  </si>
  <si>
    <t>分配入住率</t>
  </si>
  <si>
    <t>城镇住房保障家庭满意度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</si>
  <si>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</si>
  <si>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</si>
  <si>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</si>
  <si>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</si>
  <si>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</si>
  <si>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</si>
  <si>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</si>
  <si>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</si>
  <si>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中安街道国土资源执法中队经费补助资金</t>
  </si>
  <si>
    <t>认真执行预算指标，完成年初既定目标</t>
  </si>
  <si>
    <t>财政项目资金投入数</t>
  </si>
  <si>
    <t>项目按时兑付</t>
  </si>
  <si>
    <t>发放资金准确率</t>
  </si>
  <si>
    <t>社会和谐率</t>
  </si>
  <si>
    <t>对中安街道国土资源执法中队满意率</t>
  </si>
  <si>
    <t>附表15-3</t>
  </si>
  <si>
    <t>耕地流出整改工作补助资金</t>
  </si>
  <si>
    <t>项目资金使用预算控制率</t>
  </si>
  <si>
    <t>经济效益
指标</t>
  </si>
  <si>
    <t>促进当地经济发展率</t>
  </si>
  <si>
    <t>农业农村基础设施改善率</t>
  </si>
  <si>
    <t>生态效益
指标</t>
  </si>
  <si>
    <t>环境改善率</t>
  </si>
  <si>
    <t>群众项目实施满意率</t>
  </si>
  <si>
    <t>附表15-4</t>
  </si>
  <si>
    <t>中安自然灾害（地质灾害）救灾补助资金</t>
  </si>
  <si>
    <t>陡坡地生态治理达标率</t>
  </si>
  <si>
    <t>按计划兑现率</t>
  </si>
  <si>
    <t>提升自然保护区保护力，改善民生状况</t>
  </si>
  <si>
    <t>明显改善</t>
  </si>
  <si>
    <t>保护生态系统多样性</t>
  </si>
  <si>
    <t>可持续影响
指标</t>
  </si>
  <si>
    <t>持续发挥生态作用</t>
  </si>
  <si>
    <t>群众对项目实施满意率</t>
  </si>
  <si>
    <t>附表15-5</t>
  </si>
  <si>
    <t>2023年村（社区）委员岗工资补助资金</t>
  </si>
  <si>
    <t>提升服务能力</t>
  </si>
  <si>
    <t>补助资金及时率</t>
  </si>
  <si>
    <t>切实发挥职能职责</t>
  </si>
  <si>
    <t>附表15-6</t>
  </si>
  <si>
    <t>中安统筹整合“三类监测对象”开发乡村公益岗位项目资金</t>
  </si>
  <si>
    <t>附表15-7</t>
  </si>
  <si>
    <t>中安农村公路养护补助资金</t>
  </si>
  <si>
    <t>工程质量合格率</t>
  </si>
  <si>
    <t>项目按期完工率</t>
  </si>
  <si>
    <t>附表15-8</t>
  </si>
  <si>
    <t>中安专项彩票公益金资助项目资金</t>
  </si>
  <si>
    <t>经费使用合规率</t>
  </si>
  <si>
    <t>形成良好社会风气</t>
  </si>
  <si>
    <t>提升群众幸福感</t>
  </si>
  <si>
    <t>附表15-9</t>
  </si>
  <si>
    <t>中安街道国有企业退休人员社会化管理补助资金</t>
  </si>
  <si>
    <t>附表15-10</t>
  </si>
  <si>
    <t>人大代表履职能力提升专项资金</t>
  </si>
  <si>
    <t>富源县人民政府中安街道办事处</t>
  </si>
  <si>
    <t>富源县中安街道交通运输管理所</t>
  </si>
  <si>
    <t>完成年初预算，认真执行预算指标。</t>
  </si>
  <si>
    <t>完成</t>
  </si>
  <si>
    <t>工程质量合格</t>
  </si>
  <si>
    <t>按期完成</t>
  </si>
  <si>
    <t>社会发展</t>
  </si>
  <si>
    <t>促进社会和谐</t>
  </si>
  <si>
    <t>项目发挥效益期限</t>
  </si>
  <si>
    <t>年</t>
  </si>
  <si>
    <t>项目实施地对项目的满意度</t>
  </si>
  <si>
    <t>附表15-11</t>
  </si>
  <si>
    <t>高质量发展奖补资金</t>
  </si>
  <si>
    <t>附表15-12</t>
  </si>
  <si>
    <t>中安街道农业中心经费补助资金</t>
  </si>
  <si>
    <t>附表15-13</t>
  </si>
  <si>
    <t>绿色种养循环农业试点工作补助资金</t>
  </si>
  <si>
    <t>附表15-14</t>
  </si>
  <si>
    <t>(债务化解)2023年中安街道拖欠中小企业账款资金</t>
  </si>
  <si>
    <t>附表15-15</t>
  </si>
  <si>
    <t>第五次全国经济普查专项经费</t>
  </si>
  <si>
    <t>附表15-16</t>
  </si>
  <si>
    <t>非税收入补助资金</t>
  </si>
  <si>
    <t>附表15-17</t>
  </si>
  <si>
    <t>纪工委业务工作经费补助资金</t>
  </si>
  <si>
    <t>附表15-18</t>
  </si>
  <si>
    <t>中安街道村镇社会治理中心建设经费</t>
  </si>
  <si>
    <t>附表15-19</t>
  </si>
  <si>
    <t>新时代文明实践中心建设项目经费</t>
  </si>
  <si>
    <t>附表15-20</t>
  </si>
  <si>
    <t>中安医疗保障服务能力提升补助资金</t>
  </si>
  <si>
    <t>附表15-21</t>
  </si>
  <si>
    <t>中安农村厕所革命财政奖补资金</t>
  </si>
  <si>
    <t>附表15-22</t>
  </si>
  <si>
    <t>中安森林防火经费</t>
  </si>
  <si>
    <t>附表15-23</t>
  </si>
  <si>
    <t>中安统筹整合农村饮水安全工程维修养护项目资金</t>
  </si>
  <si>
    <t>附表15-24</t>
  </si>
  <si>
    <t>中安统筹整合小型水库维修养护项目资金</t>
  </si>
  <si>
    <t>附表15-25</t>
  </si>
  <si>
    <t>中安街道办事处回隆社区精品示范村建设项目资金</t>
  </si>
  <si>
    <t>附表15-26</t>
  </si>
  <si>
    <t>中安街道第四批农业产业发展项目资金</t>
  </si>
  <si>
    <t>附表15-27</t>
  </si>
  <si>
    <t>中安民族团结进步示范引领工程项目资金</t>
  </si>
  <si>
    <t>附表15-28</t>
  </si>
  <si>
    <t>财政所工作经费</t>
  </si>
  <si>
    <t>附表15-29</t>
  </si>
  <si>
    <t>中安街道社保中心工作经费</t>
  </si>
  <si>
    <t>附表15-30</t>
  </si>
  <si>
    <t>中安街道城市管理中心工作经费</t>
  </si>
  <si>
    <t>附表15-31</t>
  </si>
  <si>
    <t>中安街道省级库区基金经费</t>
  </si>
  <si>
    <t>附表15-32</t>
  </si>
  <si>
    <t>市级乡村振兴“四美家园”回隆社区奖补资金</t>
  </si>
  <si>
    <t>附表15-33</t>
  </si>
  <si>
    <t>单位自有资金专项公用经费</t>
  </si>
  <si>
    <t>附表15-34</t>
  </si>
  <si>
    <t>2023年遗属人员补助资金</t>
  </si>
  <si>
    <t>附表15-35</t>
  </si>
  <si>
    <t>财政所公共服务能力提升项目资金</t>
  </si>
  <si>
    <t>附表15-36</t>
  </si>
  <si>
    <t>县乡两级人大换届选举工作补助经费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</si>
</sst>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Red]\(#,##0.00\)"/>
    <numFmt numFmtId="179" formatCode="0.00_ "/>
    <numFmt numFmtId="180" formatCode="###,###,###,###,##0.00;[=0]&quot;&quot;"/>
  </numFmts>
  <fonts count="55">
    <font>
      <sz val="12"/>
      <name val="宋体"/>
      <charset val="134"/>
    </font>
    <font>
      <sz val="11"/>
      <name val="宋体"/>
      <charset val="134"/>
    </font>
    <font>
      <sz val="10"/>
      <name val="Arial"/>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1"/>
      <color rgb="FF000000"/>
      <name val="宋体"/>
      <charset val="134"/>
    </font>
    <font>
      <sz val="10"/>
      <color indexed="8"/>
      <name val="宋体"/>
      <charset val="134"/>
      <scheme val="minor"/>
    </font>
    <font>
      <sz val="11"/>
      <color indexed="8"/>
      <name val="宋体"/>
      <charset val="134"/>
    </font>
    <font>
      <b/>
      <sz val="10"/>
      <color theme="1"/>
      <name val="宋体"/>
      <charset val="134"/>
      <scheme val="minor"/>
    </font>
    <font>
      <b/>
      <sz val="18"/>
      <name val="宋体"/>
      <charset val="134"/>
    </font>
    <font>
      <b/>
      <sz val="10"/>
      <name val="宋体"/>
      <charset val="134"/>
    </font>
    <font>
      <b/>
      <sz val="12"/>
      <name val="宋体"/>
      <charset val="134"/>
    </font>
    <font>
      <b/>
      <sz val="11"/>
      <name val="宋体"/>
      <charset val="134"/>
    </font>
    <font>
      <sz val="12"/>
      <color indexed="8"/>
      <name val="宋体"/>
      <charset val="134"/>
    </font>
    <font>
      <sz val="12"/>
      <name val="宋体"/>
      <charset val="134"/>
      <scheme val="minor"/>
    </font>
    <font>
      <sz val="18"/>
      <name val="宋体"/>
      <charset val="134"/>
    </font>
    <font>
      <sz val="22"/>
      <color indexed="8"/>
      <name val="宋体"/>
      <charset val="134"/>
    </font>
    <font>
      <sz val="10"/>
      <color indexed="8"/>
      <name val="Arial"/>
      <charset val="134"/>
    </font>
    <font>
      <sz val="10"/>
      <color indexed="8"/>
      <name val="宋体"/>
      <charset val="134"/>
    </font>
    <font>
      <sz val="12"/>
      <name val="Arial"/>
      <charset val="134"/>
    </font>
    <font>
      <sz val="8"/>
      <name val="宋体"/>
      <charset val="134"/>
      <scheme val="minor"/>
    </font>
    <font>
      <sz val="11"/>
      <name val="宋体"/>
      <charset val="134"/>
      <scheme val="minor"/>
    </font>
    <font>
      <b/>
      <sz val="18"/>
      <color indexed="8"/>
      <name val="宋体"/>
      <charset val="134"/>
    </font>
    <font>
      <b/>
      <sz val="10"/>
      <color indexed="8"/>
      <name val="宋体"/>
      <charset val="134"/>
      <scheme val="minor"/>
    </font>
    <font>
      <sz val="8"/>
      <color indexed="8"/>
      <name val="宋体"/>
      <charset val="134"/>
      <scheme val="minor"/>
    </font>
    <font>
      <sz val="11"/>
      <color indexed="8"/>
      <name val="宋体"/>
      <charset val="134"/>
      <scheme val="minor"/>
    </font>
    <font>
      <sz val="8"/>
      <color indexed="8"/>
      <name val="Arial"/>
      <charset val="134"/>
    </font>
    <font>
      <sz val="9"/>
      <color indexed="8"/>
      <name val="Arial"/>
      <charset val="134"/>
    </font>
    <font>
      <sz val="10"/>
      <color rgb="FF000000"/>
      <name val="宋体"/>
      <charset val="134"/>
    </font>
    <font>
      <b/>
      <sz val="10"/>
      <color indexed="8"/>
      <name val="宋体"/>
      <charset val="134"/>
    </font>
    <font>
      <sz val="9"/>
      <color indexed="8"/>
      <name val="宋体"/>
      <charset val="134"/>
      <scheme val="minor"/>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rgb="FFD4D4D4"/>
      </left>
      <right style="thin">
        <color rgb="FFD4D4D4"/>
      </right>
      <top style="thin">
        <color rgb="FFD4D4D4"/>
      </top>
      <bottom style="thin">
        <color rgb="FFD4D4D4"/>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0" fillId="0" borderId="0" applyFont="0" applyFill="0" applyBorder="0" applyAlignment="0" applyProtection="0"/>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5" borderId="32"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3" applyNumberFormat="0" applyFill="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3" fillId="0" borderId="0" applyNumberFormat="0" applyFill="0" applyBorder="0" applyAlignment="0" applyProtection="0">
      <alignment vertical="center"/>
    </xf>
    <xf numFmtId="0" fontId="44" fillId="6" borderId="35" applyNumberFormat="0" applyAlignment="0" applyProtection="0">
      <alignment vertical="center"/>
    </xf>
    <xf numFmtId="0" fontId="45" fillId="7" borderId="36" applyNumberFormat="0" applyAlignment="0" applyProtection="0">
      <alignment vertical="center"/>
    </xf>
    <xf numFmtId="0" fontId="46" fillId="7" borderId="35" applyNumberFormat="0" applyAlignment="0" applyProtection="0">
      <alignment vertical="center"/>
    </xf>
    <xf numFmtId="0" fontId="47" fillId="8" borderId="37" applyNumberFormat="0" applyAlignment="0" applyProtection="0">
      <alignment vertical="center"/>
    </xf>
    <xf numFmtId="0" fontId="48" fillId="0" borderId="38" applyNumberFormat="0" applyFill="0" applyAlignment="0" applyProtection="0">
      <alignment vertical="center"/>
    </xf>
    <xf numFmtId="0" fontId="49" fillId="0" borderId="39"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10" fillId="0" borderId="0"/>
    <xf numFmtId="0" fontId="10" fillId="0" borderId="0">
      <alignment vertical="center"/>
    </xf>
    <xf numFmtId="0" fontId="0" fillId="0" borderId="0"/>
    <xf numFmtId="0" fontId="20" fillId="0" borderId="0"/>
    <xf numFmtId="0" fontId="0" fillId="0" borderId="0"/>
    <xf numFmtId="0" fontId="0" fillId="0" borderId="0">
      <alignment vertical="center"/>
    </xf>
  </cellStyleXfs>
  <cellXfs count="323">
    <xf numFmtId="0" fontId="0" fillId="0" borderId="0" xfId="0"/>
    <xf numFmtId="0" fontId="1" fillId="0" borderId="0" xfId="49" applyFont="1" applyAlignment="1">
      <alignment vertical="center" wrapText="1"/>
    </xf>
    <xf numFmtId="0" fontId="2" fillId="0" borderId="0" xfId="0" applyFont="1"/>
    <xf numFmtId="0" fontId="1" fillId="0" borderId="0" xfId="0" applyFont="1" applyAlignment="1">
      <alignment wrapText="1"/>
    </xf>
    <xf numFmtId="0" fontId="1" fillId="0" borderId="0" xfId="49" applyFont="1" applyAlignment="1">
      <alignment wrapText="1"/>
    </xf>
    <xf numFmtId="0" fontId="3" fillId="0" borderId="0" xfId="49" applyFont="1" applyAlignment="1">
      <alignment horizontal="center" vertical="center" wrapText="1"/>
    </xf>
    <xf numFmtId="0" fontId="4" fillId="0" borderId="1" xfId="49" applyFont="1" applyBorder="1" applyAlignment="1">
      <alignment horizontal="center" vertical="center" wrapText="1"/>
    </xf>
    <xf numFmtId="49" fontId="4" fillId="0" borderId="1" xfId="49" applyNumberFormat="1" applyFont="1" applyBorder="1" applyAlignment="1">
      <alignment horizontal="center" vertical="center" wrapText="1"/>
    </xf>
    <xf numFmtId="49" fontId="4" fillId="0" borderId="1" xfId="49" applyNumberFormat="1" applyFont="1" applyBorder="1" applyAlignment="1">
      <alignment horizontal="left" vertical="center" wrapText="1"/>
    </xf>
    <xf numFmtId="0" fontId="4" fillId="0" borderId="1" xfId="49" applyFont="1" applyBorder="1" applyAlignment="1">
      <alignment vertical="center" wrapText="1"/>
    </xf>
    <xf numFmtId="176" fontId="4" fillId="0" borderId="1" xfId="49" applyNumberFormat="1" applyFont="1" applyBorder="1" applyAlignment="1">
      <alignment horizontal="right" vertical="center" wrapText="1"/>
    </xf>
    <xf numFmtId="10" fontId="4" fillId="0" borderId="1" xfId="49" applyNumberFormat="1" applyFont="1" applyBorder="1" applyAlignment="1">
      <alignment horizontal="right" vertical="center" wrapText="1"/>
    </xf>
    <xf numFmtId="176" fontId="4" fillId="0" borderId="1" xfId="49" applyNumberFormat="1" applyFont="1" applyBorder="1" applyAlignment="1">
      <alignment horizontal="center" vertical="center" wrapText="1"/>
    </xf>
    <xf numFmtId="49" fontId="4" fillId="0" borderId="2" xfId="49" applyNumberFormat="1" applyFont="1" applyBorder="1" applyAlignment="1">
      <alignment horizontal="left" vertical="top" wrapText="1"/>
    </xf>
    <xf numFmtId="49" fontId="4" fillId="0" borderId="3" xfId="49" applyNumberFormat="1" applyFont="1" applyBorder="1" applyAlignment="1">
      <alignment horizontal="left" vertical="top" wrapText="1"/>
    </xf>
    <xf numFmtId="49" fontId="4" fillId="0" borderId="4" xfId="49" applyNumberFormat="1" applyFont="1" applyBorder="1" applyAlignment="1">
      <alignment horizontal="left" vertical="top"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5" xfId="49" applyFont="1" applyBorder="1" applyAlignment="1">
      <alignment horizontal="center" vertical="center" wrapText="1"/>
    </xf>
    <xf numFmtId="0" fontId="4" fillId="0" borderId="1" xfId="49" applyFont="1" applyBorder="1" applyAlignment="1">
      <alignment horizontal="left" vertical="center" wrapText="1"/>
    </xf>
    <xf numFmtId="177" fontId="4" fillId="0" borderId="1" xfId="49" applyNumberFormat="1" applyFont="1" applyBorder="1" applyAlignment="1">
      <alignment horizontal="center" vertical="center" wrapText="1"/>
    </xf>
    <xf numFmtId="0" fontId="1" fillId="0" borderId="7" xfId="0" applyFont="1" applyBorder="1" applyAlignment="1">
      <alignment horizontal="center" vertical="center"/>
    </xf>
    <xf numFmtId="177" fontId="4" fillId="2" borderId="6" xfId="49" applyNumberFormat="1" applyFont="1" applyFill="1" applyBorder="1" applyAlignment="1">
      <alignment horizontal="center" vertical="center" wrapText="1"/>
    </xf>
    <xf numFmtId="0" fontId="6" fillId="0" borderId="7" xfId="0" applyFont="1" applyBorder="1" applyAlignment="1">
      <alignment horizontal="left" vertical="center"/>
    </xf>
    <xf numFmtId="10"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49" fontId="5" fillId="0" borderId="1" xfId="49" applyNumberFormat="1" applyFont="1" applyBorder="1" applyAlignment="1">
      <alignment horizontal="center" vertical="center" wrapText="1"/>
    </xf>
    <xf numFmtId="0" fontId="5" fillId="0" borderId="8" xfId="49" applyFont="1" applyBorder="1" applyAlignment="1">
      <alignment horizontal="center" vertical="center" wrapText="1"/>
    </xf>
    <xf numFmtId="49" fontId="5" fillId="0" borderId="5" xfId="49" applyNumberFormat="1" applyFont="1" applyBorder="1" applyAlignment="1">
      <alignment horizontal="center" vertical="center" wrapText="1"/>
    </xf>
    <xf numFmtId="0" fontId="4" fillId="0" borderId="1" xfId="49" applyFont="1" applyBorder="1" applyAlignment="1">
      <alignment horizontal="center" wrapText="1"/>
    </xf>
    <xf numFmtId="0" fontId="4" fillId="0" borderId="0" xfId="49" applyFont="1" applyAlignment="1">
      <alignment horizontal="center" vertical="center" wrapText="1"/>
    </xf>
    <xf numFmtId="0" fontId="5" fillId="0" borderId="0" xfId="49" applyFont="1" applyAlignment="1">
      <alignment horizontal="left" vertical="center" wrapText="1"/>
    </xf>
    <xf numFmtId="0" fontId="6" fillId="0" borderId="0" xfId="0" applyFont="1" applyAlignment="1">
      <alignment horizontal="right" vertical="center"/>
    </xf>
    <xf numFmtId="0" fontId="7" fillId="0" borderId="1" xfId="49" applyFont="1" applyBorder="1" applyAlignment="1">
      <alignment horizontal="center" vertical="center" wrapText="1"/>
    </xf>
    <xf numFmtId="0" fontId="7" fillId="0" borderId="0" xfId="49" applyFont="1" applyAlignment="1">
      <alignment horizontal="center" vertical="center" wrapText="1"/>
    </xf>
    <xf numFmtId="0" fontId="2" fillId="0" borderId="0" xfId="51" applyFont="1"/>
    <xf numFmtId="0" fontId="1" fillId="0" borderId="0" xfId="51" applyFont="1" applyAlignment="1">
      <alignment wrapText="1"/>
    </xf>
    <xf numFmtId="4" fontId="8" fillId="3" borderId="9" xfId="51" applyNumberFormat="1" applyFont="1" applyFill="1" applyBorder="1" applyAlignment="1">
      <alignment horizontal="right" vertical="center"/>
    </xf>
    <xf numFmtId="0" fontId="1" fillId="0" borderId="7" xfId="51" applyFont="1" applyBorder="1" applyAlignment="1">
      <alignment horizontal="center" vertical="center"/>
    </xf>
    <xf numFmtId="0" fontId="6" fillId="0" borderId="7" xfId="51" applyFont="1" applyBorder="1" applyAlignment="1">
      <alignment horizontal="left" vertical="center"/>
    </xf>
    <xf numFmtId="10" fontId="6" fillId="0" borderId="7" xfId="51" applyNumberFormat="1" applyFont="1" applyBorder="1" applyAlignment="1">
      <alignment horizontal="center" vertical="center"/>
    </xf>
    <xf numFmtId="0" fontId="6" fillId="0" borderId="7" xfId="51" applyFont="1" applyBorder="1" applyAlignment="1">
      <alignment horizontal="center" vertical="center"/>
    </xf>
    <xf numFmtId="0" fontId="6" fillId="0" borderId="7" xfId="51" applyFont="1" applyBorder="1" applyAlignment="1">
      <alignment horizontal="left" vertical="center" wrapText="1"/>
    </xf>
    <xf numFmtId="0" fontId="6" fillId="0" borderId="0" xfId="51" applyFont="1" applyAlignment="1">
      <alignment horizontal="right" vertical="center"/>
    </xf>
    <xf numFmtId="178" fontId="4" fillId="0" borderId="1" xfId="49" applyNumberFormat="1" applyFont="1" applyBorder="1" applyAlignment="1">
      <alignment horizontal="right" vertical="center" wrapText="1"/>
    </xf>
    <xf numFmtId="9" fontId="4" fillId="0" borderId="1" xfId="3" applyFont="1" applyFill="1" applyBorder="1" applyAlignment="1" applyProtection="1">
      <alignment horizontal="center" vertical="center" wrapText="1"/>
    </xf>
    <xf numFmtId="49" fontId="4" fillId="0" borderId="2" xfId="49" applyNumberFormat="1" applyFont="1" applyBorder="1" applyAlignment="1">
      <alignment horizontal="left" vertical="center" wrapText="1"/>
    </xf>
    <xf numFmtId="49" fontId="4" fillId="0" borderId="3" xfId="49" applyNumberFormat="1" applyFont="1" applyBorder="1" applyAlignment="1">
      <alignment horizontal="left" vertical="center" wrapText="1"/>
    </xf>
    <xf numFmtId="49" fontId="4" fillId="0" borderId="4" xfId="49" applyNumberFormat="1" applyFont="1" applyBorder="1" applyAlignment="1">
      <alignment horizontal="left" vertical="center" wrapText="1"/>
    </xf>
    <xf numFmtId="0" fontId="9" fillId="0" borderId="1" xfId="49" applyFont="1" applyBorder="1" applyAlignment="1">
      <alignment horizontal="left" vertical="center" wrapText="1"/>
    </xf>
    <xf numFmtId="14" fontId="10" fillId="0" borderId="7" xfId="0" applyNumberFormat="1" applyFont="1" applyBorder="1" applyAlignment="1">
      <alignment horizontal="center" vertical="center" wrapText="1"/>
    </xf>
    <xf numFmtId="176" fontId="9" fillId="0" borderId="1" xfId="49" applyNumberFormat="1" applyFont="1" applyBorder="1" applyAlignment="1">
      <alignment horizontal="center" vertical="center" wrapText="1"/>
    </xf>
    <xf numFmtId="0" fontId="4" fillId="0" borderId="6" xfId="49" applyFont="1" applyBorder="1" applyAlignment="1">
      <alignment horizontal="center" vertical="center" wrapText="1"/>
    </xf>
    <xf numFmtId="179" fontId="4" fillId="0" borderId="6" xfId="49" applyNumberFormat="1" applyFont="1" applyBorder="1" applyAlignment="1">
      <alignment horizontal="center" vertical="center" wrapText="1"/>
    </xf>
    <xf numFmtId="0" fontId="11" fillId="0" borderId="1" xfId="49" applyFont="1" applyBorder="1" applyAlignment="1">
      <alignment horizontal="center" vertical="center" wrapText="1"/>
    </xf>
    <xf numFmtId="0" fontId="11" fillId="0" borderId="5" xfId="49" applyFont="1" applyBorder="1" applyAlignment="1">
      <alignment horizontal="center" vertical="center" wrapText="1"/>
    </xf>
    <xf numFmtId="0" fontId="11" fillId="0" borderId="8" xfId="49" applyFont="1" applyBorder="1" applyAlignment="1">
      <alignment horizontal="center" vertical="center" wrapText="1"/>
    </xf>
    <xf numFmtId="49" fontId="11" fillId="0" borderId="5" xfId="49" applyNumberFormat="1" applyFont="1" applyBorder="1" applyAlignment="1">
      <alignment horizontal="center" vertical="center" wrapText="1"/>
    </xf>
    <xf numFmtId="0" fontId="9" fillId="0" borderId="1" xfId="49" applyFont="1" applyBorder="1" applyAlignment="1">
      <alignment horizontal="center" vertical="center" wrapText="1"/>
    </xf>
    <xf numFmtId="43" fontId="4" fillId="0" borderId="1" xfId="49" applyNumberFormat="1" applyFont="1" applyBorder="1" applyAlignment="1">
      <alignment horizontal="right" vertical="center" wrapText="1"/>
    </xf>
    <xf numFmtId="176" fontId="4" fillId="0" borderId="1" xfId="49" applyNumberFormat="1" applyFont="1" applyBorder="1" applyAlignment="1">
      <alignment horizontal="left" vertical="center" wrapText="1"/>
    </xf>
    <xf numFmtId="0" fontId="9" fillId="2" borderId="1" xfId="49" applyFont="1" applyFill="1" applyBorder="1" applyAlignment="1">
      <alignment horizontal="center" vertical="center" wrapText="1"/>
    </xf>
    <xf numFmtId="0" fontId="9" fillId="2" borderId="6" xfId="49" applyFont="1" applyFill="1" applyBorder="1" applyAlignment="1">
      <alignment horizontal="center" vertical="center" wrapText="1"/>
    </xf>
    <xf numFmtId="49" fontId="9" fillId="0" borderId="1" xfId="49" applyNumberFormat="1" applyFont="1" applyBorder="1" applyAlignment="1">
      <alignment horizontal="center" vertical="center" wrapText="1"/>
    </xf>
    <xf numFmtId="0" fontId="6" fillId="0" borderId="0" xfId="0" applyFont="1"/>
    <xf numFmtId="0" fontId="0" fillId="0" borderId="0" xfId="50" applyFont="1" applyAlignment="1">
      <alignment horizontal="center" vertical="center"/>
    </xf>
    <xf numFmtId="0" fontId="1" fillId="0" borderId="0" xfId="50" applyFont="1">
      <alignment vertical="center"/>
    </xf>
    <xf numFmtId="0" fontId="1" fillId="0" borderId="0" xfId="0" applyFont="1"/>
    <xf numFmtId="0" fontId="12" fillId="0" borderId="0" xfId="0" applyFont="1" applyAlignment="1">
      <alignment horizontal="center" vertical="center"/>
    </xf>
    <xf numFmtId="0" fontId="6" fillId="0" borderId="10" xfId="0" applyFont="1" applyBorder="1" applyAlignment="1">
      <alignment horizontal="left" vertical="center"/>
    </xf>
    <xf numFmtId="0" fontId="13" fillId="0" borderId="0" xfId="0" applyFont="1" applyAlignment="1">
      <alignment horizontal="center" vertical="center"/>
    </xf>
    <xf numFmtId="0" fontId="4" fillId="0" borderId="0" xfId="0" applyFont="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xf>
    <xf numFmtId="0" fontId="14" fillId="0" borderId="1" xfId="0" applyFont="1" applyBorder="1" applyAlignment="1">
      <alignment horizontal="left" vertical="center"/>
    </xf>
    <xf numFmtId="49" fontId="0" fillId="0" borderId="1" xfId="0" applyNumberFormat="1" applyBorder="1" applyAlignment="1">
      <alignment vertical="center" wrapText="1"/>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left" vertical="top"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14" fillId="0" borderId="1" xfId="0" applyNumberFormat="1" applyFont="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5" fillId="0" borderId="1" xfId="0" applyFont="1" applyBorder="1" applyAlignment="1">
      <alignment horizontal="left"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49"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180" fontId="1" fillId="0" borderId="1" xfId="0" applyNumberFormat="1" applyFont="1" applyBorder="1" applyAlignment="1">
      <alignment horizontal="center" vertical="center" wrapText="1"/>
    </xf>
    <xf numFmtId="180" fontId="1" fillId="0" borderId="1" xfId="0" applyNumberFormat="1" applyFont="1" applyBorder="1" applyAlignment="1">
      <alignment horizontal="right" vertical="center" wrapText="1"/>
    </xf>
    <xf numFmtId="49" fontId="0" fillId="0" borderId="5" xfId="50" applyNumberFormat="1" applyFont="1" applyBorder="1" applyAlignment="1">
      <alignment horizontal="center" vertical="center"/>
    </xf>
    <xf numFmtId="0" fontId="0" fillId="0" borderId="1" xfId="50" applyFont="1" applyBorder="1" applyAlignment="1">
      <alignment horizontal="center" vertical="center"/>
    </xf>
    <xf numFmtId="49" fontId="0" fillId="0" borderId="5" xfId="50" applyNumberFormat="1" applyFont="1" applyBorder="1" applyAlignment="1">
      <alignment horizontal="center" vertical="center" wrapText="1"/>
    </xf>
    <xf numFmtId="49" fontId="0" fillId="0" borderId="2" xfId="50" applyNumberFormat="1" applyFont="1" applyBorder="1" applyAlignment="1">
      <alignment horizontal="center" vertical="center" wrapText="1"/>
    </xf>
    <xf numFmtId="49" fontId="1" fillId="0" borderId="13" xfId="50" applyNumberFormat="1" applyFont="1" applyBorder="1" applyAlignment="1">
      <alignment horizontal="center" vertical="center" wrapText="1"/>
    </xf>
    <xf numFmtId="49" fontId="1" fillId="0" borderId="14" xfId="50" applyNumberFormat="1" applyFont="1" applyBorder="1" applyAlignment="1">
      <alignment horizontal="left" vertical="center" wrapText="1"/>
    </xf>
    <xf numFmtId="49" fontId="1" fillId="0" borderId="14" xfId="50" applyNumberFormat="1" applyFont="1" applyBorder="1" applyAlignment="1">
      <alignment horizontal="center" vertical="center" wrapText="1"/>
    </xf>
    <xf numFmtId="0" fontId="16" fillId="0" borderId="2" xfId="50" applyFont="1" applyBorder="1" applyAlignment="1">
      <alignment horizontal="center" vertical="center"/>
    </xf>
    <xf numFmtId="49" fontId="1" fillId="0" borderId="15" xfId="50" applyNumberFormat="1" applyFont="1" applyBorder="1" applyAlignment="1">
      <alignment horizontal="center" vertical="center" wrapText="1"/>
    </xf>
    <xf numFmtId="49" fontId="1" fillId="0" borderId="16" xfId="50" applyNumberFormat="1" applyFont="1" applyBorder="1" applyAlignment="1">
      <alignment horizontal="center" vertical="center" wrapText="1"/>
    </xf>
    <xf numFmtId="49" fontId="1" fillId="0" borderId="17" xfId="50" applyNumberFormat="1" applyFont="1" applyBorder="1" applyAlignment="1">
      <alignment horizontal="center" vertical="center" wrapText="1"/>
    </xf>
    <xf numFmtId="0" fontId="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49" fontId="0" fillId="0" borderId="3" xfId="50" applyNumberFormat="1" applyFont="1" applyBorder="1" applyAlignment="1">
      <alignment horizontal="center" vertical="center" wrapText="1"/>
    </xf>
    <xf numFmtId="49" fontId="0" fillId="0" borderId="4" xfId="50" applyNumberFormat="1" applyFont="1" applyBorder="1" applyAlignment="1">
      <alignment horizontal="center" vertical="center" wrapText="1"/>
    </xf>
    <xf numFmtId="0" fontId="16" fillId="0" borderId="3" xfId="50" applyFont="1" applyBorder="1" applyAlignment="1">
      <alignment horizontal="center" vertical="center"/>
    </xf>
    <xf numFmtId="0" fontId="16" fillId="0" borderId="4" xfId="50" applyFont="1" applyBorder="1" applyAlignment="1">
      <alignment horizontal="center" vertical="center"/>
    </xf>
    <xf numFmtId="0" fontId="17" fillId="0" borderId="4" xfId="0" applyFont="1" applyBorder="1" applyAlignment="1">
      <alignment horizontal="center" vertical="center" wrapText="1"/>
    </xf>
    <xf numFmtId="0" fontId="18" fillId="0" borderId="0" xfId="0" applyFont="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8"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left" vertical="center" wrapText="1"/>
    </xf>
    <xf numFmtId="0" fontId="15" fillId="0" borderId="0" xfId="0" applyFont="1" applyAlignment="1">
      <alignment horizontal="left" vertical="center"/>
    </xf>
    <xf numFmtId="0" fontId="19" fillId="0" borderId="0" xfId="0" applyFont="1" applyAlignment="1">
      <alignment horizontal="center"/>
    </xf>
    <xf numFmtId="0" fontId="20" fillId="0" borderId="0" xfId="0" applyFont="1"/>
    <xf numFmtId="0" fontId="21" fillId="0" borderId="0" xfId="0" applyFont="1" applyAlignment="1">
      <alignment horizontal="left"/>
    </xf>
    <xf numFmtId="0" fontId="10" fillId="0" borderId="1"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 xfId="0" applyFont="1" applyBorder="1" applyAlignment="1">
      <alignment horizontal="center" vertical="center" wrapText="1"/>
    </xf>
    <xf numFmtId="4" fontId="10" fillId="0" borderId="8" xfId="0" applyNumberFormat="1" applyFont="1" applyBorder="1" applyAlignment="1">
      <alignment horizontal="center" vertical="center" shrinkToFit="1"/>
    </xf>
    <xf numFmtId="4" fontId="10" fillId="0" borderId="11" xfId="0" applyNumberFormat="1" applyFont="1" applyBorder="1" applyAlignment="1">
      <alignment horizontal="center" vertical="center" shrinkToFit="1"/>
    </xf>
    <xf numFmtId="0" fontId="10" fillId="0" borderId="19" xfId="0" applyFont="1" applyBorder="1" applyAlignment="1">
      <alignment horizontal="center" vertical="center" shrinkToFit="1"/>
    </xf>
    <xf numFmtId="4" fontId="10" fillId="0" borderId="1" xfId="0" applyNumberFormat="1" applyFont="1" applyBorder="1" applyAlignment="1">
      <alignment horizontal="center" vertical="center" shrinkToFit="1"/>
    </xf>
    <xf numFmtId="0" fontId="10" fillId="0" borderId="12" xfId="0" applyFont="1" applyBorder="1" applyAlignment="1">
      <alignment horizontal="center" vertical="center" shrinkToFit="1"/>
    </xf>
    <xf numFmtId="49" fontId="10" fillId="0" borderId="1" xfId="0" applyNumberFormat="1" applyFont="1" applyBorder="1" applyAlignment="1">
      <alignment horizontal="center" vertical="center" shrinkToFit="1"/>
    </xf>
    <xf numFmtId="0" fontId="10" fillId="0" borderId="1" xfId="0" applyFont="1" applyBorder="1" applyAlignment="1">
      <alignment horizontal="left" vertical="center" shrinkToFit="1"/>
    </xf>
    <xf numFmtId="4" fontId="0" fillId="0" borderId="1" xfId="0" applyNumberFormat="1" applyBorder="1"/>
    <xf numFmtId="0" fontId="6" fillId="0" borderId="0" xfId="0" applyFont="1" applyAlignment="1">
      <alignment horizontal="left" vertical="top" wrapText="1"/>
    </xf>
    <xf numFmtId="0" fontId="19" fillId="0" borderId="0" xfId="0" applyFont="1" applyAlignment="1">
      <alignment horizontal="center" wrapText="1"/>
    </xf>
    <xf numFmtId="0" fontId="0" fillId="0" borderId="0" xfId="0" applyAlignment="1">
      <alignment wrapText="1"/>
    </xf>
    <xf numFmtId="4" fontId="10" fillId="0" borderId="11" xfId="0" applyNumberFormat="1" applyFont="1" applyBorder="1" applyAlignment="1">
      <alignment horizontal="center" vertical="center" wrapText="1" shrinkToFit="1"/>
    </xf>
    <xf numFmtId="4" fontId="10" fillId="0" borderId="20" xfId="0"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4" fontId="10" fillId="0" borderId="2" xfId="0" applyNumberFormat="1" applyFont="1" applyBorder="1" applyAlignment="1">
      <alignment horizontal="center" vertical="center" shrinkToFit="1"/>
    </xf>
    <xf numFmtId="4" fontId="10" fillId="0" borderId="4" xfId="0" applyNumberFormat="1" applyFont="1" applyBorder="1" applyAlignment="1">
      <alignment horizontal="center" vertical="center" shrinkToFit="1"/>
    </xf>
    <xf numFmtId="4" fontId="10" fillId="0" borderId="1" xfId="0" applyNumberFormat="1" applyFont="1" applyBorder="1" applyAlignment="1">
      <alignment horizontal="center" vertical="center" wrapText="1" shrinkToFit="1"/>
    </xf>
    <xf numFmtId="0" fontId="21" fillId="0" borderId="0" xfId="0" applyFont="1" applyAlignment="1">
      <alignment horizontal="right"/>
    </xf>
    <xf numFmtId="0" fontId="10" fillId="0" borderId="2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0" xfId="0" applyFont="1" applyBorder="1" applyAlignment="1">
      <alignment horizontal="center" vertical="center" shrinkToFit="1"/>
    </xf>
    <xf numFmtId="49" fontId="10" fillId="0" borderId="2" xfId="0" applyNumberFormat="1" applyFont="1" applyBorder="1" applyAlignment="1">
      <alignment horizontal="center" vertical="center" shrinkToFit="1"/>
    </xf>
    <xf numFmtId="0" fontId="0" fillId="0" borderId="1" xfId="0" applyBorder="1"/>
    <xf numFmtId="0" fontId="22" fillId="0" borderId="0" xfId="0" applyFont="1"/>
    <xf numFmtId="0" fontId="22"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8" fillId="0" borderId="14" xfId="0" applyFont="1" applyBorder="1" applyAlignment="1">
      <alignment horizontal="right" vertical="center"/>
    </xf>
    <xf numFmtId="0" fontId="23" fillId="0" borderId="1" xfId="0" applyFont="1" applyBorder="1" applyAlignment="1">
      <alignment horizontal="center" vertical="center" wrapText="1" shrinkToFit="1"/>
    </xf>
    <xf numFmtId="0" fontId="4" fillId="0" borderId="0" xfId="0" applyFont="1" applyAlignment="1">
      <alignment horizontal="left" vertical="center" wrapText="1" shrinkToFit="1"/>
    </xf>
    <xf numFmtId="0" fontId="24" fillId="0" borderId="0" xfId="0" applyFont="1"/>
    <xf numFmtId="0" fontId="2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right" vertical="center"/>
    </xf>
    <xf numFmtId="0" fontId="9" fillId="0" borderId="1" xfId="0" applyFont="1" applyBorder="1" applyAlignment="1">
      <alignment horizontal="center" vertical="center" shrinkToFit="1"/>
    </xf>
    <xf numFmtId="0" fontId="26" fillId="0" borderId="1" xfId="0" applyFont="1" applyBorder="1" applyAlignment="1">
      <alignment horizontal="left" vertical="center" shrinkToFit="1"/>
    </xf>
    <xf numFmtId="0" fontId="9" fillId="0" borderId="1" xfId="0" applyFont="1" applyBorder="1" applyAlignment="1">
      <alignment horizontal="left" vertical="center" shrinkToFit="1"/>
    </xf>
    <xf numFmtId="177" fontId="8" fillId="0" borderId="14" xfId="0" applyNumberFormat="1" applyFont="1" applyBorder="1" applyAlignment="1">
      <alignment horizontal="right" vertical="center" wrapText="1"/>
    </xf>
    <xf numFmtId="0" fontId="8" fillId="0" borderId="22" xfId="0" applyFont="1" applyBorder="1" applyAlignment="1">
      <alignment horizontal="right" vertical="center" wrapText="1"/>
    </xf>
    <xf numFmtId="0" fontId="8" fillId="0" borderId="16" xfId="0" applyFont="1" applyBorder="1" applyAlignment="1">
      <alignment horizontal="right" vertical="center" wrapText="1"/>
    </xf>
    <xf numFmtId="0" fontId="8" fillId="0" borderId="23" xfId="0" applyFont="1" applyBorder="1" applyAlignment="1">
      <alignment horizontal="right" vertical="center" wrapText="1"/>
    </xf>
    <xf numFmtId="0" fontId="27" fillId="0" borderId="1" xfId="0" applyFont="1" applyBorder="1" applyAlignment="1">
      <alignment horizontal="center" vertical="center" wrapText="1" shrinkToFit="1"/>
    </xf>
    <xf numFmtId="177" fontId="8" fillId="0" borderId="16" xfId="0" applyNumberFormat="1" applyFont="1" applyBorder="1" applyAlignment="1">
      <alignment horizontal="right" vertical="center" wrapText="1"/>
    </xf>
    <xf numFmtId="4" fontId="22" fillId="0" borderId="0" xfId="0" applyNumberFormat="1" applyFont="1" applyAlignment="1">
      <alignment horizontal="center"/>
    </xf>
    <xf numFmtId="0" fontId="9" fillId="0" borderId="0" xfId="0" applyFont="1" applyAlignment="1">
      <alignment horizontal="left" vertical="center" wrapText="1" shrinkToFit="1"/>
    </xf>
    <xf numFmtId="0" fontId="28" fillId="0" borderId="0" xfId="0" applyFont="1"/>
    <xf numFmtId="0" fontId="22"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10" fillId="0" borderId="8"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20"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21"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43" fontId="8" fillId="0" borderId="14" xfId="0" applyNumberFormat="1" applyFont="1" applyBorder="1" applyAlignment="1">
      <alignment horizontal="right" vertical="center"/>
    </xf>
    <xf numFmtId="0" fontId="8" fillId="0" borderId="14" xfId="0" applyFont="1" applyBorder="1" applyAlignment="1">
      <alignment horizontal="left" vertical="center"/>
    </xf>
    <xf numFmtId="0" fontId="21" fillId="0" borderId="0" xfId="0" applyFont="1" applyAlignment="1">
      <alignment horizontal="right" vertical="center"/>
    </xf>
    <xf numFmtId="0" fontId="6" fillId="0" borderId="0" xfId="0" applyFont="1" applyAlignment="1">
      <alignment horizontal="left" vertical="center"/>
    </xf>
    <xf numFmtId="0" fontId="6" fillId="0" borderId="6" xfId="0" applyFont="1" applyBorder="1" applyAlignment="1">
      <alignment horizontal="center" vertical="center" wrapTex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21" fillId="0" borderId="0" xfId="0" applyFont="1"/>
    <xf numFmtId="0" fontId="21" fillId="0" borderId="0" xfId="0" applyFont="1" applyAlignment="1">
      <alignment horizontal="center"/>
    </xf>
    <xf numFmtId="0" fontId="10" fillId="0" borderId="24" xfId="0" applyFont="1" applyBorder="1" applyAlignment="1">
      <alignment horizontal="center" vertical="center" wrapText="1" shrinkToFit="1"/>
    </xf>
    <xf numFmtId="0" fontId="10" fillId="0" borderId="25" xfId="0" applyFont="1" applyBorder="1" applyAlignment="1">
      <alignment horizontal="center" vertical="center" wrapText="1" shrinkToFit="1"/>
    </xf>
    <xf numFmtId="0" fontId="10" fillId="0" borderId="26"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26" xfId="0" applyFont="1" applyBorder="1" applyAlignment="1">
      <alignment horizontal="left" vertical="center" shrinkToFit="1"/>
    </xf>
    <xf numFmtId="0" fontId="10" fillId="0" borderId="7" xfId="0" applyFont="1" applyBorder="1" applyAlignment="1">
      <alignment horizontal="left" vertical="center" shrinkToFit="1"/>
    </xf>
    <xf numFmtId="43" fontId="8" fillId="0" borderId="14" xfId="0" applyNumberFormat="1" applyFont="1" applyBorder="1" applyAlignment="1">
      <alignment horizontal="center" vertical="center"/>
    </xf>
    <xf numFmtId="0" fontId="8" fillId="0" borderId="14" xfId="0" applyFont="1" applyBorder="1" applyAlignment="1">
      <alignment horizontal="center" vertical="center"/>
    </xf>
    <xf numFmtId="4" fontId="10" fillId="0" borderId="7" xfId="0" applyNumberFormat="1" applyFont="1" applyBorder="1" applyAlignment="1">
      <alignment horizontal="right" vertical="center" shrinkToFit="1"/>
    </xf>
    <xf numFmtId="14" fontId="10" fillId="0" borderId="0" xfId="0" applyNumberFormat="1" applyFont="1" applyAlignment="1">
      <alignment horizontal="left" vertical="center" wrapText="1" shrinkToFit="1"/>
    </xf>
    <xf numFmtId="0" fontId="10" fillId="0" borderId="0" xfId="0" applyFont="1" applyAlignment="1">
      <alignment horizontal="left" vertical="center" wrapText="1" shrinkToFit="1"/>
    </xf>
    <xf numFmtId="0" fontId="10" fillId="0" borderId="27" xfId="0" applyFont="1" applyBorder="1" applyAlignment="1">
      <alignment horizontal="center" vertical="center" wrapText="1" shrinkToFit="1"/>
    </xf>
    <xf numFmtId="0" fontId="1" fillId="0" borderId="7" xfId="0" applyFont="1" applyBorder="1" applyAlignment="1">
      <alignment horizontal="left" vertical="center"/>
    </xf>
    <xf numFmtId="0" fontId="20" fillId="0" borderId="0" xfId="52"/>
    <xf numFmtId="0" fontId="6" fillId="0" borderId="0" xfId="54" applyFont="1" applyAlignment="1">
      <alignment vertical="center" wrapText="1"/>
    </xf>
    <xf numFmtId="0" fontId="21" fillId="0" borderId="0" xfId="52" applyFont="1" applyAlignment="1">
      <alignment vertical="center"/>
    </xf>
    <xf numFmtId="0" fontId="29" fillId="0" borderId="0" xfId="52" applyFont="1" applyAlignment="1">
      <alignment vertical="center"/>
    </xf>
    <xf numFmtId="0" fontId="30" fillId="0" borderId="0" xfId="52" applyFont="1" applyAlignment="1">
      <alignment vertical="center"/>
    </xf>
    <xf numFmtId="0" fontId="30" fillId="0" borderId="0" xfId="52" applyFont="1"/>
    <xf numFmtId="0" fontId="25" fillId="0" borderId="0" xfId="0" applyFont="1" applyAlignment="1">
      <alignment horizontal="center"/>
    </xf>
    <xf numFmtId="0" fontId="31" fillId="0" borderId="0" xfId="0" applyFont="1"/>
    <xf numFmtId="0" fontId="9" fillId="0" borderId="10" xfId="0" applyFont="1" applyBorder="1" applyAlignment="1">
      <alignment horizontal="right" vertical="center" wrapText="1"/>
    </xf>
    <xf numFmtId="0" fontId="10" fillId="0" borderId="28" xfId="0" applyFont="1" applyBorder="1" applyAlignment="1">
      <alignment horizontal="center" vertical="center" wrapText="1" shrinkToFit="1"/>
    </xf>
    <xf numFmtId="0" fontId="10" fillId="0" borderId="29" xfId="0" applyFont="1" applyBorder="1" applyAlignment="1">
      <alignment horizontal="left" vertical="center" shrinkToFit="1"/>
    </xf>
    <xf numFmtId="0" fontId="10" fillId="0" borderId="30" xfId="0" applyFont="1" applyBorder="1" applyAlignment="1">
      <alignment horizontal="lef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21" fillId="0" borderId="0" xfId="0" applyFont="1" applyAlignment="1">
      <alignment horizontal="left" vertical="center" wrapText="1" shrinkToFit="1"/>
    </xf>
    <xf numFmtId="0" fontId="10" fillId="0" borderId="7" xfId="0" applyFont="1" applyBorder="1" applyAlignment="1">
      <alignment horizontal="center" vertical="center" shrinkToFit="1"/>
    </xf>
    <xf numFmtId="4" fontId="10" fillId="0" borderId="30" xfId="0" applyNumberFormat="1" applyFont="1" applyBorder="1" applyAlignment="1">
      <alignment horizontal="right" vertical="center" shrinkToFit="1"/>
    </xf>
    <xf numFmtId="0" fontId="22" fillId="0" borderId="0" xfId="0" applyFont="1" applyAlignment="1">
      <alignment wrapText="1"/>
    </xf>
    <xf numFmtId="0" fontId="2" fillId="0" borderId="0" xfId="0" applyFont="1" applyAlignment="1">
      <alignment wrapText="1"/>
    </xf>
    <xf numFmtId="0" fontId="32" fillId="0" borderId="0" xfId="0" applyFont="1" applyAlignment="1">
      <alignment horizontal="center" vertical="center"/>
    </xf>
    <xf numFmtId="0" fontId="21" fillId="0" borderId="10" xfId="0" applyFont="1" applyBorder="1" applyAlignment="1">
      <alignment horizontal="left" vertical="center" wrapText="1"/>
    </xf>
    <xf numFmtId="0" fontId="21" fillId="0" borderId="10" xfId="0" applyFont="1" applyBorder="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5" xfId="0" applyFont="1" applyBorder="1" applyAlignment="1">
      <alignment horizontal="center" vertical="center" wrapText="1"/>
    </xf>
    <xf numFmtId="0" fontId="6" fillId="0" borderId="5"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 xfId="0" applyFont="1" applyBorder="1" applyAlignment="1">
      <alignment horizontal="center" vertical="center" wrapText="1"/>
    </xf>
    <xf numFmtId="0" fontId="26" fillId="0" borderId="0" xfId="0" applyFont="1" applyAlignment="1">
      <alignment horizontal="center" vertical="center"/>
    </xf>
    <xf numFmtId="0" fontId="21" fillId="0" borderId="0" xfId="0" applyFont="1" applyAlignment="1">
      <alignment vertical="center" wrapText="1"/>
    </xf>
    <xf numFmtId="0" fontId="2" fillId="0" borderId="0" xfId="0" applyFont="1" applyAlignment="1">
      <alignment vertical="center" wrapText="1"/>
    </xf>
    <xf numFmtId="0" fontId="21" fillId="0" borderId="0" xfId="0" applyFont="1" applyAlignment="1">
      <alignment horizontal="center" vertical="center" wrapText="1"/>
    </xf>
    <xf numFmtId="0" fontId="4" fillId="0" borderId="0" xfId="0" applyFont="1" applyAlignment="1">
      <alignment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4" xfId="0" applyFont="1" applyBorder="1" applyAlignment="1">
      <alignment vertical="center" wrapText="1"/>
    </xf>
    <xf numFmtId="0" fontId="4" fillId="0" borderId="0" xfId="0" applyFont="1"/>
    <xf numFmtId="0" fontId="4" fillId="0" borderId="0" xfId="0" applyFont="1" applyAlignment="1">
      <alignment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1" xfId="0" applyFont="1" applyBorder="1" applyAlignment="1">
      <alignment horizontal="centerContinuous" vertical="center" wrapText="1"/>
    </xf>
    <xf numFmtId="0" fontId="10" fillId="0" borderId="28" xfId="0" applyFont="1" applyBorder="1" applyAlignment="1">
      <alignment horizontal="center" vertical="center"/>
    </xf>
    <xf numFmtId="0" fontId="10" fillId="0" borderId="27" xfId="0" applyFont="1" applyBorder="1" applyAlignment="1">
      <alignment horizontal="center" vertical="center"/>
    </xf>
    <xf numFmtId="0" fontId="10" fillId="0" borderId="2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0" fillId="0" borderId="26" xfId="0" applyFont="1" applyBorder="1" applyAlignment="1">
      <alignment horizontal="center" vertical="center"/>
    </xf>
    <xf numFmtId="0" fontId="10" fillId="0" borderId="26" xfId="0" applyFont="1" applyBorder="1" applyAlignment="1">
      <alignment horizontal="left" vertical="center"/>
    </xf>
    <xf numFmtId="0" fontId="10" fillId="0" borderId="7" xfId="0" applyFont="1" applyBorder="1" applyAlignment="1">
      <alignment horizontal="left" vertical="center"/>
    </xf>
    <xf numFmtId="0" fontId="33" fillId="0" borderId="31" xfId="0" applyFont="1" applyBorder="1" applyAlignment="1">
      <alignment horizontal="left" vertical="center"/>
    </xf>
    <xf numFmtId="0" fontId="33" fillId="0" borderId="0" xfId="0" applyFont="1" applyAlignment="1">
      <alignment horizontal="left" vertical="center"/>
    </xf>
    <xf numFmtId="0" fontId="0" fillId="0" borderId="0" xfId="53" applyAlignment="1">
      <alignment vertical="center"/>
    </xf>
    <xf numFmtId="0" fontId="10" fillId="0" borderId="28"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6" xfId="0" applyFont="1" applyBorder="1" applyAlignment="1">
      <alignment horizontal="center" vertical="center" shrinkToFit="1"/>
    </xf>
    <xf numFmtId="177" fontId="8" fillId="0" borderId="14" xfId="0" applyNumberFormat="1" applyFont="1" applyBorder="1" applyAlignment="1">
      <alignment horizontal="right" vertical="center"/>
    </xf>
    <xf numFmtId="0" fontId="10" fillId="0" borderId="1" xfId="0" applyFont="1" applyBorder="1" applyAlignment="1">
      <alignment horizontal="left" vertical="center" wrapText="1" shrinkToFit="1"/>
    </xf>
    <xf numFmtId="0" fontId="19" fillId="4" borderId="0" xfId="0" applyFont="1" applyFill="1" applyAlignment="1">
      <alignment horizontal="center"/>
    </xf>
    <xf numFmtId="0" fontId="20" fillId="4" borderId="0" xfId="0" applyFont="1" applyFill="1"/>
    <xf numFmtId="0" fontId="21" fillId="4" borderId="0" xfId="0" applyFont="1" applyFill="1" applyAlignment="1">
      <alignment horizontal="right"/>
    </xf>
    <xf numFmtId="0" fontId="21" fillId="4" borderId="0" xfId="0" applyFont="1" applyFill="1"/>
    <xf numFmtId="0" fontId="21" fillId="4" borderId="0" xfId="0" applyFont="1" applyFill="1" applyAlignment="1">
      <alignment horizontal="center"/>
    </xf>
    <xf numFmtId="0" fontId="10" fillId="4" borderId="28" xfId="0" applyFont="1" applyFill="1" applyBorder="1" applyAlignment="1">
      <alignment horizontal="center" vertical="center" shrinkToFit="1"/>
    </xf>
    <xf numFmtId="0" fontId="10" fillId="4" borderId="27" xfId="0" applyFont="1" applyFill="1" applyBorder="1" applyAlignment="1">
      <alignment horizontal="center" vertical="center" shrinkToFit="1"/>
    </xf>
    <xf numFmtId="0" fontId="10" fillId="4" borderId="26" xfId="0" applyFont="1" applyFill="1" applyBorder="1" applyAlignment="1">
      <alignment horizontal="center" vertical="center" shrinkToFit="1"/>
    </xf>
    <xf numFmtId="0" fontId="10" fillId="4" borderId="7" xfId="0" applyFont="1" applyFill="1" applyBorder="1" applyAlignment="1">
      <alignment horizontal="center" vertical="center" shrinkToFit="1"/>
    </xf>
    <xf numFmtId="0" fontId="10" fillId="4" borderId="26" xfId="0" applyFont="1" applyFill="1" applyBorder="1" applyAlignment="1">
      <alignment horizontal="left" vertical="center" shrinkToFit="1"/>
    </xf>
    <xf numFmtId="0" fontId="10" fillId="4" borderId="7" xfId="0" applyFont="1" applyFill="1" applyBorder="1" applyAlignment="1">
      <alignment horizontal="left" vertical="center" shrinkToFit="1"/>
    </xf>
    <xf numFmtId="0" fontId="10" fillId="4" borderId="26" xfId="0" applyFont="1" applyFill="1" applyBorder="1" applyAlignment="1">
      <alignment horizontal="left" vertical="center"/>
    </xf>
    <xf numFmtId="4" fontId="8" fillId="0" borderId="14" xfId="0" applyNumberFormat="1" applyFont="1" applyBorder="1" applyAlignment="1">
      <alignment horizontal="right" vertical="center"/>
    </xf>
    <xf numFmtId="0" fontId="10" fillId="4" borderId="29" xfId="0" applyFont="1" applyFill="1" applyBorder="1" applyAlignment="1">
      <alignment horizontal="left" vertical="center" shrinkToFit="1"/>
    </xf>
    <xf numFmtId="0" fontId="10" fillId="4" borderId="30" xfId="0" applyFont="1" applyFill="1" applyBorder="1" applyAlignment="1">
      <alignment horizontal="center" vertical="center" shrinkToFit="1"/>
    </xf>
    <xf numFmtId="0" fontId="10" fillId="4" borderId="30" xfId="0" applyFont="1" applyFill="1" applyBorder="1" applyAlignment="1">
      <alignment horizontal="left" vertical="center" shrinkToFit="1"/>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34" fillId="4" borderId="0" xfId="53" applyFont="1" applyFill="1" applyAlignment="1">
      <alignment horizontal="left" vertical="center"/>
    </xf>
    <xf numFmtId="0" fontId="0" fillId="0" borderId="2" xfId="0" applyBorder="1" applyAlignment="1" quotePrefix="1">
      <alignment horizontal="center" vertical="center" wrapText="1"/>
    </xf>
    <xf numFmtId="0" fontId="9" fillId="0" borderId="1" xfId="49" applyFont="1" applyBorder="1" applyAlignment="1" quotePrefix="1">
      <alignment horizontal="center" vertical="center" wrapText="1"/>
    </xf>
    <xf numFmtId="14" fontId="10" fillId="0" borderId="7" xfId="0" applyNumberFormat="1" applyFont="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9" xfId="52"/>
    <cellStyle name="常规_04-分类改革-预算表" xfId="53"/>
    <cellStyle name="常规_事业单位部门决算报表（讨论稿） 2" xfId="54"/>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3" Type="http://schemas.openxmlformats.org/officeDocument/2006/relationships/sharedStrings" Target="sharedStrings.xml"/><Relationship Id="rId52" Type="http://schemas.openxmlformats.org/officeDocument/2006/relationships/styles" Target="styles.xml"/><Relationship Id="rId51" Type="http://schemas.openxmlformats.org/officeDocument/2006/relationships/theme" Target="theme/theme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zoomScale="60" zoomScaleNormal="60" workbookViewId="0">
      <selection activeCell="A3" sqref="A3"/>
    </sheetView>
  </sheetViews>
  <sheetFormatPr defaultColWidth="9" defaultRowHeight="15.6" outlineLevelCol="5"/>
  <cols>
    <col min="1" max="1" width="34" customWidth="1"/>
    <col min="2" max="2" width="15.4" customWidth="1"/>
    <col min="3" max="3" width="13" customWidth="1"/>
    <col min="4" max="4" width="30.6" customWidth="1"/>
    <col min="6" max="6" width="14.9" customWidth="1"/>
  </cols>
  <sheetData>
    <row r="1" ht="28.2" spans="1:6">
      <c r="A1" s="304" t="s">
        <v>0</v>
      </c>
      <c r="B1" s="304"/>
      <c r="C1" s="304"/>
      <c r="D1" s="304"/>
      <c r="E1" s="304"/>
      <c r="F1" s="304"/>
    </row>
    <row r="2" spans="1:6">
      <c r="A2" s="305"/>
      <c r="B2" s="305"/>
      <c r="C2" s="305"/>
      <c r="D2" s="305"/>
      <c r="E2" s="305"/>
      <c r="F2" s="306" t="s">
        <v>1</v>
      </c>
    </row>
    <row r="3" spans="1:6">
      <c r="A3" s="307" t="s">
        <v>2</v>
      </c>
      <c r="B3" s="305"/>
      <c r="C3" s="308"/>
      <c r="D3" s="305"/>
      <c r="E3" s="305"/>
      <c r="F3" s="306" t="s">
        <v>3</v>
      </c>
    </row>
    <row r="4" spans="1:6">
      <c r="A4" s="309" t="s">
        <v>4</v>
      </c>
      <c r="B4" s="310"/>
      <c r="C4" s="310"/>
      <c r="D4" s="310" t="s">
        <v>5</v>
      </c>
      <c r="E4" s="310"/>
      <c r="F4" s="310"/>
    </row>
    <row r="5" spans="1:6">
      <c r="A5" s="311" t="s">
        <v>6</v>
      </c>
      <c r="B5" s="312" t="s">
        <v>7</v>
      </c>
      <c r="C5" s="312" t="s">
        <v>8</v>
      </c>
      <c r="D5" s="312" t="s">
        <v>9</v>
      </c>
      <c r="E5" s="312" t="s">
        <v>7</v>
      </c>
      <c r="F5" s="312" t="s">
        <v>8</v>
      </c>
    </row>
    <row r="6" spans="1:6">
      <c r="A6" s="311" t="s">
        <v>10</v>
      </c>
      <c r="B6" s="312" t="s">
        <v>11</v>
      </c>
      <c r="C6" s="312" t="s">
        <v>12</v>
      </c>
      <c r="D6" s="312" t="s">
        <v>10</v>
      </c>
      <c r="E6" s="312" t="s">
        <v>11</v>
      </c>
      <c r="F6" s="312" t="s">
        <v>13</v>
      </c>
    </row>
    <row r="7" spans="1:6">
      <c r="A7" s="313" t="s">
        <v>14</v>
      </c>
      <c r="B7" s="312" t="s">
        <v>12</v>
      </c>
      <c r="C7" s="215">
        <v>6396.59</v>
      </c>
      <c r="D7" s="314" t="s">
        <v>15</v>
      </c>
      <c r="E7" s="312">
        <v>31</v>
      </c>
      <c r="F7" s="215">
        <v>1505.67</v>
      </c>
    </row>
    <row r="8" spans="1:6">
      <c r="A8" s="313" t="s">
        <v>16</v>
      </c>
      <c r="B8" s="312" t="s">
        <v>13</v>
      </c>
      <c r="C8" s="215">
        <v>201</v>
      </c>
      <c r="D8" s="314" t="s">
        <v>17</v>
      </c>
      <c r="E8" s="312">
        <v>32</v>
      </c>
      <c r="F8" s="215"/>
    </row>
    <row r="9" spans="1:6">
      <c r="A9" s="313" t="s">
        <v>18</v>
      </c>
      <c r="B9" s="312" t="s">
        <v>19</v>
      </c>
      <c r="C9" s="215">
        <v>5</v>
      </c>
      <c r="D9" s="314" t="s">
        <v>20</v>
      </c>
      <c r="E9" s="312">
        <v>33</v>
      </c>
      <c r="F9" s="215"/>
    </row>
    <row r="10" spans="1:6">
      <c r="A10" s="313" t="s">
        <v>21</v>
      </c>
      <c r="B10" s="312" t="s">
        <v>22</v>
      </c>
      <c r="C10" s="215"/>
      <c r="D10" s="314" t="s">
        <v>23</v>
      </c>
      <c r="E10" s="312">
        <v>34</v>
      </c>
      <c r="F10" s="215"/>
    </row>
    <row r="11" spans="1:6">
      <c r="A11" s="313" t="s">
        <v>24</v>
      </c>
      <c r="B11" s="312" t="s">
        <v>25</v>
      </c>
      <c r="C11" s="215"/>
      <c r="D11" s="314" t="s">
        <v>26</v>
      </c>
      <c r="E11" s="312">
        <v>35</v>
      </c>
      <c r="F11" s="215"/>
    </row>
    <row r="12" spans="1:6">
      <c r="A12" s="313" t="s">
        <v>27</v>
      </c>
      <c r="B12" s="312" t="s">
        <v>28</v>
      </c>
      <c r="C12" s="215"/>
      <c r="D12" s="314" t="s">
        <v>29</v>
      </c>
      <c r="E12" s="312">
        <v>36</v>
      </c>
      <c r="F12" s="215"/>
    </row>
    <row r="13" spans="1:6">
      <c r="A13" s="313" t="s">
        <v>30</v>
      </c>
      <c r="B13" s="312" t="s">
        <v>31</v>
      </c>
      <c r="C13" s="215"/>
      <c r="D13" s="314" t="s">
        <v>32</v>
      </c>
      <c r="E13" s="312">
        <v>37</v>
      </c>
      <c r="F13" s="215">
        <v>77.5</v>
      </c>
    </row>
    <row r="14" spans="1:6">
      <c r="A14" s="315" t="s">
        <v>33</v>
      </c>
      <c r="B14" s="312" t="s">
        <v>34</v>
      </c>
      <c r="C14" s="215">
        <v>419.23</v>
      </c>
      <c r="D14" s="314" t="s">
        <v>35</v>
      </c>
      <c r="E14" s="312">
        <v>38</v>
      </c>
      <c r="F14" s="215">
        <v>636.79</v>
      </c>
    </row>
    <row r="15" spans="1:6">
      <c r="A15" s="313" t="s">
        <v>11</v>
      </c>
      <c r="B15" s="312" t="s">
        <v>36</v>
      </c>
      <c r="C15" s="215"/>
      <c r="D15" s="314" t="s">
        <v>37</v>
      </c>
      <c r="E15" s="312">
        <v>39</v>
      </c>
      <c r="F15" s="215">
        <v>106.04</v>
      </c>
    </row>
    <row r="16" spans="1:6">
      <c r="A16" s="313" t="s">
        <v>11</v>
      </c>
      <c r="B16" s="312" t="s">
        <v>38</v>
      </c>
      <c r="C16" s="215"/>
      <c r="D16" s="314" t="s">
        <v>39</v>
      </c>
      <c r="E16" s="312">
        <v>40</v>
      </c>
      <c r="F16" s="215">
        <v>49.56</v>
      </c>
    </row>
    <row r="17" spans="1:6">
      <c r="A17" s="313" t="s">
        <v>11</v>
      </c>
      <c r="B17" s="312" t="s">
        <v>40</v>
      </c>
      <c r="C17" s="215"/>
      <c r="D17" s="314" t="s">
        <v>41</v>
      </c>
      <c r="E17" s="312">
        <v>41</v>
      </c>
      <c r="F17" s="215">
        <v>401.23</v>
      </c>
    </row>
    <row r="18" spans="1:6">
      <c r="A18" s="313" t="s">
        <v>11</v>
      </c>
      <c r="B18" s="312" t="s">
        <v>42</v>
      </c>
      <c r="C18" s="215"/>
      <c r="D18" s="314" t="s">
        <v>43</v>
      </c>
      <c r="E18" s="312">
        <v>42</v>
      </c>
      <c r="F18" s="215">
        <v>2701.72</v>
      </c>
    </row>
    <row r="19" spans="1:6">
      <c r="A19" s="313" t="s">
        <v>11</v>
      </c>
      <c r="B19" s="312" t="s">
        <v>44</v>
      </c>
      <c r="C19" s="215"/>
      <c r="D19" s="314" t="s">
        <v>45</v>
      </c>
      <c r="E19" s="312">
        <v>43</v>
      </c>
      <c r="F19" s="215">
        <v>30.12</v>
      </c>
    </row>
    <row r="20" spans="1:6">
      <c r="A20" s="313" t="s">
        <v>11</v>
      </c>
      <c r="B20" s="312" t="s">
        <v>46</v>
      </c>
      <c r="C20" s="215"/>
      <c r="D20" s="314" t="s">
        <v>47</v>
      </c>
      <c r="E20" s="312">
        <v>44</v>
      </c>
      <c r="F20" s="215"/>
    </row>
    <row r="21" spans="1:6">
      <c r="A21" s="313" t="s">
        <v>11</v>
      </c>
      <c r="B21" s="312" t="s">
        <v>48</v>
      </c>
      <c r="C21" s="215"/>
      <c r="D21" s="314" t="s">
        <v>49</v>
      </c>
      <c r="E21" s="312">
        <v>45</v>
      </c>
      <c r="F21" s="215"/>
    </row>
    <row r="22" spans="1:6">
      <c r="A22" s="313" t="s">
        <v>11</v>
      </c>
      <c r="B22" s="312" t="s">
        <v>50</v>
      </c>
      <c r="C22" s="215"/>
      <c r="D22" s="314" t="s">
        <v>51</v>
      </c>
      <c r="E22" s="312">
        <v>46</v>
      </c>
      <c r="F22" s="215"/>
    </row>
    <row r="23" spans="1:6">
      <c r="A23" s="313" t="s">
        <v>11</v>
      </c>
      <c r="B23" s="312" t="s">
        <v>52</v>
      </c>
      <c r="C23" s="215"/>
      <c r="D23" s="314" t="s">
        <v>53</v>
      </c>
      <c r="E23" s="312">
        <v>47</v>
      </c>
      <c r="F23" s="215"/>
    </row>
    <row r="24" spans="1:6">
      <c r="A24" s="313" t="s">
        <v>11</v>
      </c>
      <c r="B24" s="312" t="s">
        <v>54</v>
      </c>
      <c r="C24" s="215"/>
      <c r="D24" s="314" t="s">
        <v>55</v>
      </c>
      <c r="E24" s="312">
        <v>48</v>
      </c>
      <c r="F24" s="215">
        <v>144.91</v>
      </c>
    </row>
    <row r="25" spans="1:6">
      <c r="A25" s="313" t="s">
        <v>11</v>
      </c>
      <c r="B25" s="312" t="s">
        <v>56</v>
      </c>
      <c r="C25" s="215"/>
      <c r="D25" s="314" t="s">
        <v>57</v>
      </c>
      <c r="E25" s="312">
        <v>49</v>
      </c>
      <c r="F25" s="215">
        <v>1395.09</v>
      </c>
    </row>
    <row r="26" spans="1:6">
      <c r="A26" s="313" t="s">
        <v>11</v>
      </c>
      <c r="B26" s="312" t="s">
        <v>58</v>
      </c>
      <c r="C26" s="215"/>
      <c r="D26" s="314" t="s">
        <v>59</v>
      </c>
      <c r="E26" s="312">
        <v>50</v>
      </c>
      <c r="F26" s="215"/>
    </row>
    <row r="27" spans="1:6">
      <c r="A27" s="313"/>
      <c r="B27" s="312" t="s">
        <v>60</v>
      </c>
      <c r="C27" s="215"/>
      <c r="D27" s="314" t="s">
        <v>61</v>
      </c>
      <c r="E27" s="312">
        <v>51</v>
      </c>
      <c r="F27" s="215">
        <v>5</v>
      </c>
    </row>
    <row r="28" spans="1:6">
      <c r="A28" s="313" t="s">
        <v>11</v>
      </c>
      <c r="B28" s="312" t="s">
        <v>62</v>
      </c>
      <c r="C28" s="183"/>
      <c r="D28" s="314" t="s">
        <v>63</v>
      </c>
      <c r="E28" s="312">
        <v>52</v>
      </c>
      <c r="F28" s="215">
        <v>156.83</v>
      </c>
    </row>
    <row r="29" spans="1:6">
      <c r="A29" s="313" t="s">
        <v>11</v>
      </c>
      <c r="B29" s="312" t="s">
        <v>64</v>
      </c>
      <c r="C29" s="183"/>
      <c r="D29" s="314" t="s">
        <v>65</v>
      </c>
      <c r="E29" s="312">
        <v>53</v>
      </c>
      <c r="F29" s="183"/>
    </row>
    <row r="30" spans="1:6">
      <c r="A30" s="313" t="s">
        <v>11</v>
      </c>
      <c r="B30" s="312" t="s">
        <v>66</v>
      </c>
      <c r="C30" s="183"/>
      <c r="D30" s="314" t="s">
        <v>67</v>
      </c>
      <c r="E30" s="312">
        <v>54</v>
      </c>
      <c r="F30" s="183"/>
    </row>
    <row r="31" spans="1:6">
      <c r="A31" s="313"/>
      <c r="B31" s="312" t="s">
        <v>68</v>
      </c>
      <c r="C31" s="183"/>
      <c r="D31" s="314" t="s">
        <v>69</v>
      </c>
      <c r="E31" s="312">
        <v>55</v>
      </c>
      <c r="F31" s="183"/>
    </row>
    <row r="32" spans="1:6">
      <c r="A32" s="313"/>
      <c r="B32" s="312" t="s">
        <v>70</v>
      </c>
      <c r="C32" s="183"/>
      <c r="D32" s="314" t="s">
        <v>71</v>
      </c>
      <c r="E32" s="312">
        <v>56</v>
      </c>
      <c r="F32" s="183"/>
    </row>
    <row r="33" spans="1:6">
      <c r="A33" s="311" t="s">
        <v>72</v>
      </c>
      <c r="B33" s="312" t="s">
        <v>73</v>
      </c>
      <c r="C33" s="183" t="s">
        <v>74</v>
      </c>
      <c r="D33" s="312" t="s">
        <v>75</v>
      </c>
      <c r="E33" s="312">
        <v>57</v>
      </c>
      <c r="F33" s="316">
        <v>7210.46</v>
      </c>
    </row>
    <row r="34" spans="1:6">
      <c r="A34" s="317" t="s">
        <v>76</v>
      </c>
      <c r="B34" s="318" t="s">
        <v>77</v>
      </c>
      <c r="C34" s="183"/>
      <c r="D34" s="319" t="s">
        <v>78</v>
      </c>
      <c r="E34" s="318">
        <v>58</v>
      </c>
      <c r="F34" s="183"/>
    </row>
    <row r="35" spans="1:6">
      <c r="A35" s="320" t="s">
        <v>79</v>
      </c>
      <c r="B35" s="321" t="s">
        <v>80</v>
      </c>
      <c r="C35" s="183" t="s">
        <v>81</v>
      </c>
      <c r="D35" s="320" t="s">
        <v>82</v>
      </c>
      <c r="E35" s="321">
        <v>59</v>
      </c>
      <c r="F35" s="183" t="s">
        <v>83</v>
      </c>
    </row>
    <row r="36" spans="1:6">
      <c r="A36" s="321" t="s">
        <v>84</v>
      </c>
      <c r="B36" s="321" t="s">
        <v>85</v>
      </c>
      <c r="C36" s="183" t="s">
        <v>86</v>
      </c>
      <c r="D36" s="321" t="s">
        <v>84</v>
      </c>
      <c r="E36" s="321">
        <v>60</v>
      </c>
      <c r="F36" s="183" t="s">
        <v>86</v>
      </c>
    </row>
    <row r="37" spans="1:6">
      <c r="A37" s="322" t="s">
        <v>87</v>
      </c>
      <c r="B37" s="322"/>
      <c r="C37" s="322"/>
      <c r="D37" s="322"/>
      <c r="E37" s="322"/>
      <c r="F37" s="322"/>
    </row>
    <row r="38" spans="1:6">
      <c r="A38" s="322" t="s">
        <v>88</v>
      </c>
      <c r="B38" s="322"/>
      <c r="C38" s="322"/>
      <c r="D38" s="322"/>
      <c r="E38" s="322"/>
      <c r="F38" s="322"/>
    </row>
  </sheetData>
  <mergeCells count="5">
    <mergeCell ref="A1:F1"/>
    <mergeCell ref="A4:C4"/>
    <mergeCell ref="D4:F4"/>
    <mergeCell ref="A37:F37"/>
    <mergeCell ref="A38:F38"/>
  </mergeCells>
  <pageMargins left="0.75" right="0.75" top="1" bottom="1" header="0.5" footer="0.5"/>
  <pageSetup paperSize="9" scale="6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selection activeCell="A1" sqref="A1:E31"/>
    </sheetView>
  </sheetViews>
  <sheetFormatPr defaultColWidth="9" defaultRowHeight="14.25" customHeight="1" outlineLevelCol="7"/>
  <cols>
    <col min="1" max="1" width="33.9" customWidth="1"/>
    <col min="2" max="2" width="10.6" customWidth="1"/>
    <col min="3" max="5" width="19.5" customWidth="1"/>
    <col min="6" max="7" width="9" style="2"/>
    <col min="8" max="8" width="18.9" style="2" customWidth="1"/>
    <col min="9" max="16384" width="9" style="2"/>
  </cols>
  <sheetData>
    <row r="1" ht="26.25" customHeight="1" spans="1:5">
      <c r="A1" s="187" t="s">
        <v>566</v>
      </c>
      <c r="B1" s="187"/>
      <c r="C1" s="187"/>
      <c r="D1" s="187"/>
      <c r="E1" s="187"/>
    </row>
    <row r="2" ht="18.9" customHeight="1" spans="1:5">
      <c r="A2" s="188"/>
      <c r="B2" s="188"/>
      <c r="C2" s="188"/>
      <c r="D2" s="188"/>
      <c r="E2" s="189" t="s">
        <v>567</v>
      </c>
    </row>
    <row r="3" s="177" customFormat="1" ht="18.9" customHeight="1" spans="1:5">
      <c r="A3" t="s">
        <v>2</v>
      </c>
      <c r="B3" s="188"/>
      <c r="C3" s="188"/>
      <c r="D3" s="188"/>
      <c r="E3" s="189" t="s">
        <v>349</v>
      </c>
    </row>
    <row r="4" s="177" customFormat="1" ht="18.9" customHeight="1" spans="1:5">
      <c r="A4" s="190" t="s">
        <v>568</v>
      </c>
      <c r="B4" s="190" t="s">
        <v>7</v>
      </c>
      <c r="C4" s="190" t="s">
        <v>569</v>
      </c>
      <c r="D4" s="190" t="s">
        <v>570</v>
      </c>
      <c r="E4" s="190" t="s">
        <v>571</v>
      </c>
    </row>
    <row r="5" s="178" customFormat="1" ht="18.9" customHeight="1" spans="1:5">
      <c r="A5" s="190" t="s">
        <v>572</v>
      </c>
      <c r="B5" s="190" t="s">
        <v>11</v>
      </c>
      <c r="C5" s="190" t="s">
        <v>12</v>
      </c>
      <c r="D5" s="190">
        <v>2</v>
      </c>
      <c r="E5" s="190">
        <v>3</v>
      </c>
    </row>
    <row r="6" s="178" customFormat="1" ht="18.9" customHeight="1" spans="1:5">
      <c r="A6" s="191" t="s">
        <v>573</v>
      </c>
      <c r="B6" s="190">
        <v>1</v>
      </c>
      <c r="C6" s="190" t="s">
        <v>574</v>
      </c>
      <c r="D6" s="190" t="s">
        <v>574</v>
      </c>
      <c r="E6" s="190" t="s">
        <v>574</v>
      </c>
    </row>
    <row r="7" s="178" customFormat="1" ht="26.25" customHeight="1" spans="1:5">
      <c r="A7" s="192" t="s">
        <v>575</v>
      </c>
      <c r="B7" s="190">
        <v>2</v>
      </c>
      <c r="C7" s="193">
        <v>14.7</v>
      </c>
      <c r="D7" s="194">
        <v>25.85</v>
      </c>
      <c r="E7" s="194">
        <v>12.02</v>
      </c>
    </row>
    <row r="8" s="178" customFormat="1" ht="26.25" customHeight="1" spans="1:5">
      <c r="A8" s="192" t="s">
        <v>576</v>
      </c>
      <c r="B8" s="190">
        <v>3</v>
      </c>
      <c r="C8" s="195"/>
      <c r="D8" s="196"/>
      <c r="E8" s="196"/>
    </row>
    <row r="9" s="178" customFormat="1" ht="26.25" customHeight="1" spans="1:5">
      <c r="A9" s="192" t="s">
        <v>577</v>
      </c>
      <c r="B9" s="190">
        <v>4</v>
      </c>
      <c r="C9" s="195">
        <v>13.58</v>
      </c>
      <c r="D9" s="196">
        <v>24.73</v>
      </c>
      <c r="E9" s="196">
        <v>12.02</v>
      </c>
    </row>
    <row r="10" s="178" customFormat="1" ht="26.25" customHeight="1" spans="1:5">
      <c r="A10" s="192" t="s">
        <v>578</v>
      </c>
      <c r="B10" s="190">
        <v>5</v>
      </c>
      <c r="C10" s="195"/>
      <c r="D10" s="196"/>
      <c r="E10" s="196"/>
    </row>
    <row r="11" s="178" customFormat="1" ht="26.25" customHeight="1" spans="1:5">
      <c r="A11" s="192" t="s">
        <v>579</v>
      </c>
      <c r="B11" s="190">
        <v>6</v>
      </c>
      <c r="C11" s="195">
        <v>13.58</v>
      </c>
      <c r="D11" s="196">
        <v>24.73</v>
      </c>
      <c r="E11" s="196">
        <v>12.02</v>
      </c>
    </row>
    <row r="12" s="178" customFormat="1" ht="26.25" customHeight="1" spans="1:5">
      <c r="A12" s="192" t="s">
        <v>580</v>
      </c>
      <c r="B12" s="190">
        <v>7</v>
      </c>
      <c r="C12" s="195">
        <v>1.12</v>
      </c>
      <c r="D12" s="196">
        <v>1.12</v>
      </c>
      <c r="E12" s="196"/>
    </row>
    <row r="13" s="178" customFormat="1" ht="15" spans="1:5">
      <c r="A13" s="192" t="s">
        <v>581</v>
      </c>
      <c r="B13" s="190">
        <v>8</v>
      </c>
      <c r="C13" s="190" t="s">
        <v>574</v>
      </c>
      <c r="D13" s="190" t="s">
        <v>574</v>
      </c>
      <c r="E13" s="197"/>
    </row>
    <row r="14" s="178" customFormat="1" ht="15" spans="1:5">
      <c r="A14" s="192" t="s">
        <v>582</v>
      </c>
      <c r="B14" s="190">
        <v>9</v>
      </c>
      <c r="C14" s="190" t="s">
        <v>574</v>
      </c>
      <c r="D14" s="190" t="s">
        <v>574</v>
      </c>
      <c r="E14" s="197"/>
    </row>
    <row r="15" s="178" customFormat="1" ht="15" spans="1:5">
      <c r="A15" s="192" t="s">
        <v>583</v>
      </c>
      <c r="B15" s="190">
        <v>10</v>
      </c>
      <c r="C15" s="190" t="s">
        <v>574</v>
      </c>
      <c r="D15" s="190" t="s">
        <v>574</v>
      </c>
      <c r="E15" s="197"/>
    </row>
    <row r="16" s="178" customFormat="1" ht="15" spans="1:5">
      <c r="A16" s="192" t="s">
        <v>584</v>
      </c>
      <c r="B16" s="190">
        <v>11</v>
      </c>
      <c r="C16" s="190" t="s">
        <v>574</v>
      </c>
      <c r="D16" s="190" t="s">
        <v>574</v>
      </c>
      <c r="E16" s="190"/>
    </row>
    <row r="17" s="178" customFormat="1" ht="15" spans="1:5">
      <c r="A17" s="192" t="s">
        <v>585</v>
      </c>
      <c r="B17" s="190">
        <v>12</v>
      </c>
      <c r="C17" s="190" t="s">
        <v>574</v>
      </c>
      <c r="D17" s="190" t="s">
        <v>574</v>
      </c>
      <c r="E17" s="197"/>
    </row>
    <row r="18" s="178" customFormat="1" ht="15" spans="1:5">
      <c r="A18" s="192" t="s">
        <v>586</v>
      </c>
      <c r="B18" s="190">
        <v>13</v>
      </c>
      <c r="C18" s="190" t="s">
        <v>574</v>
      </c>
      <c r="D18" s="190" t="s">
        <v>574</v>
      </c>
      <c r="E18" s="197"/>
    </row>
    <row r="19" s="178" customFormat="1" ht="15" spans="1:5">
      <c r="A19" s="192" t="s">
        <v>587</v>
      </c>
      <c r="B19" s="190">
        <v>14</v>
      </c>
      <c r="C19" s="190" t="s">
        <v>574</v>
      </c>
      <c r="D19" s="190" t="s">
        <v>574</v>
      </c>
      <c r="E19" s="197"/>
    </row>
    <row r="20" s="178" customFormat="1" ht="15" spans="1:5">
      <c r="A20" s="192" t="s">
        <v>588</v>
      </c>
      <c r="B20" s="190">
        <v>15</v>
      </c>
      <c r="C20" s="190" t="s">
        <v>574</v>
      </c>
      <c r="D20" s="190" t="s">
        <v>574</v>
      </c>
      <c r="E20" s="193">
        <v>5</v>
      </c>
    </row>
    <row r="21" s="178" customFormat="1" ht="15" spans="1:5">
      <c r="A21" s="192" t="s">
        <v>589</v>
      </c>
      <c r="B21" s="190">
        <v>16</v>
      </c>
      <c r="C21" s="190" t="s">
        <v>574</v>
      </c>
      <c r="D21" s="190" t="s">
        <v>574</v>
      </c>
      <c r="E21" s="198"/>
    </row>
    <row r="22" s="178" customFormat="1" ht="15" spans="1:5">
      <c r="A22" s="192" t="s">
        <v>590</v>
      </c>
      <c r="B22" s="190">
        <v>17</v>
      </c>
      <c r="C22" s="190" t="s">
        <v>574</v>
      </c>
      <c r="D22" s="190" t="s">
        <v>574</v>
      </c>
      <c r="E22" s="198"/>
    </row>
    <row r="23" s="178" customFormat="1" ht="15" spans="1:8">
      <c r="A23" s="192" t="s">
        <v>591</v>
      </c>
      <c r="B23" s="190">
        <v>18</v>
      </c>
      <c r="C23" s="190" t="s">
        <v>574</v>
      </c>
      <c r="D23" s="190" t="s">
        <v>574</v>
      </c>
      <c r="E23" s="198"/>
      <c r="H23" s="199"/>
    </row>
    <row r="24" s="178" customFormat="1" ht="15" spans="1:5">
      <c r="A24" s="192" t="s">
        <v>592</v>
      </c>
      <c r="B24" s="190">
        <v>19</v>
      </c>
      <c r="C24" s="190" t="s">
        <v>574</v>
      </c>
      <c r="D24" s="190" t="s">
        <v>574</v>
      </c>
      <c r="E24" s="198"/>
    </row>
    <row r="25" s="178" customFormat="1" ht="15" spans="1:5">
      <c r="A25" s="192" t="s">
        <v>593</v>
      </c>
      <c r="B25" s="190">
        <v>20</v>
      </c>
      <c r="C25" s="190" t="s">
        <v>574</v>
      </c>
      <c r="D25" s="190" t="s">
        <v>574</v>
      </c>
      <c r="E25" s="198"/>
    </row>
    <row r="26" s="178" customFormat="1" ht="15" spans="1:5">
      <c r="A26" s="192" t="s">
        <v>594</v>
      </c>
      <c r="B26" s="190">
        <v>21</v>
      </c>
      <c r="C26" s="190" t="s">
        <v>574</v>
      </c>
      <c r="D26" s="190" t="s">
        <v>574</v>
      </c>
      <c r="E26" s="198"/>
    </row>
    <row r="27" ht="18.9" customHeight="1" spans="1:5">
      <c r="A27" s="191" t="s">
        <v>595</v>
      </c>
      <c r="B27" s="190">
        <v>22</v>
      </c>
      <c r="C27" s="190" t="s">
        <v>574</v>
      </c>
      <c r="D27" s="190" t="s">
        <v>574</v>
      </c>
      <c r="E27" s="198">
        <v>75.6</v>
      </c>
    </row>
    <row r="28" ht="18.9" customHeight="1" spans="1:5">
      <c r="A28" s="192" t="s">
        <v>596</v>
      </c>
      <c r="B28" s="190">
        <v>23</v>
      </c>
      <c r="C28" s="190" t="s">
        <v>574</v>
      </c>
      <c r="D28" s="190" t="s">
        <v>574</v>
      </c>
      <c r="E28" s="198">
        <v>75.6</v>
      </c>
    </row>
    <row r="29" ht="18.9" customHeight="1" spans="1:5">
      <c r="A29" s="192" t="s">
        <v>597</v>
      </c>
      <c r="B29" s="190">
        <v>24</v>
      </c>
      <c r="C29" s="190" t="s">
        <v>574</v>
      </c>
      <c r="D29" s="190" t="s">
        <v>574</v>
      </c>
      <c r="E29" s="198"/>
    </row>
    <row r="30" ht="41.25" customHeight="1" spans="1:5">
      <c r="A30" s="185" t="s">
        <v>598</v>
      </c>
      <c r="B30" s="185" t="s">
        <v>11</v>
      </c>
      <c r="C30" s="185" t="s">
        <v>11</v>
      </c>
      <c r="D30" s="185"/>
      <c r="E30" s="185"/>
    </row>
    <row r="31" ht="27.75" customHeight="1" spans="1:5">
      <c r="A31" s="200" t="s">
        <v>599</v>
      </c>
      <c r="B31" s="200" t="s">
        <v>11</v>
      </c>
      <c r="C31" s="200" t="s">
        <v>11</v>
      </c>
      <c r="D31" s="200"/>
      <c r="E31" s="200"/>
    </row>
    <row r="32" customHeight="1" spans="1:5">
      <c r="A32" s="201"/>
      <c r="B32" s="201"/>
      <c r="C32" s="201"/>
      <c r="D32" s="201"/>
      <c r="E32" s="201"/>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9" sqref="A9"/>
    </sheetView>
  </sheetViews>
  <sheetFormatPr defaultColWidth="9" defaultRowHeight="14.25" customHeight="1" outlineLevelCol="4"/>
  <cols>
    <col min="1" max="1" width="33.9" customWidth="1"/>
    <col min="2" max="2" width="10.6" customWidth="1"/>
    <col min="3" max="5" width="19.5" customWidth="1"/>
    <col min="6" max="7" width="9" style="2"/>
    <col min="8" max="8" width="18.9" style="2" customWidth="1"/>
    <col min="9" max="16384" width="9" style="2"/>
  </cols>
  <sheetData>
    <row r="1" ht="26.25" customHeight="1" spans="1:5">
      <c r="A1" s="75" t="s">
        <v>600</v>
      </c>
      <c r="B1" s="75"/>
      <c r="C1" s="75"/>
      <c r="D1" s="75"/>
      <c r="E1" s="75"/>
    </row>
    <row r="2" ht="18.9" customHeight="1" spans="1:5">
      <c r="A2" s="179"/>
      <c r="B2" s="179"/>
      <c r="C2" s="179"/>
      <c r="D2" s="179"/>
      <c r="E2" s="78" t="s">
        <v>601</v>
      </c>
    </row>
    <row r="3" s="177" customFormat="1" ht="18.9" customHeight="1" spans="1:5">
      <c r="A3" s="179" t="str">
        <f>附表10财政拨款“三公”经费及机关运行经费情况表!A3</f>
        <v>部门：富源县人民政府中安街道</v>
      </c>
      <c r="B3" s="179"/>
      <c r="C3" s="179"/>
      <c r="D3" s="179"/>
      <c r="E3" s="78" t="s">
        <v>349</v>
      </c>
    </row>
    <row r="4" s="177" customFormat="1" ht="18.9" customHeight="1" spans="1:5">
      <c r="A4" s="180" t="s">
        <v>568</v>
      </c>
      <c r="B4" s="180" t="s">
        <v>7</v>
      </c>
      <c r="C4" s="180" t="s">
        <v>569</v>
      </c>
      <c r="D4" s="180" t="s">
        <v>570</v>
      </c>
      <c r="E4" s="180" t="s">
        <v>571</v>
      </c>
    </row>
    <row r="5" s="178" customFormat="1" ht="18.9" customHeight="1" spans="1:5">
      <c r="A5" s="180" t="s">
        <v>572</v>
      </c>
      <c r="B5" s="180"/>
      <c r="C5" s="180" t="s">
        <v>12</v>
      </c>
      <c r="D5" s="180">
        <v>2</v>
      </c>
      <c r="E5" s="180">
        <v>3</v>
      </c>
    </row>
    <row r="6" s="178" customFormat="1" ht="18.9" customHeight="1" spans="1:5">
      <c r="A6" s="181" t="s">
        <v>602</v>
      </c>
      <c r="B6" s="180">
        <v>1</v>
      </c>
      <c r="C6" s="180" t="s">
        <v>574</v>
      </c>
      <c r="D6" s="180" t="s">
        <v>574</v>
      </c>
      <c r="E6" s="180" t="s">
        <v>574</v>
      </c>
    </row>
    <row r="7" s="178" customFormat="1" ht="26.25" customHeight="1" spans="1:5">
      <c r="A7" s="182" t="s">
        <v>575</v>
      </c>
      <c r="B7" s="180">
        <v>2</v>
      </c>
      <c r="C7" s="183" t="s">
        <v>603</v>
      </c>
      <c r="D7" s="183" t="s">
        <v>604</v>
      </c>
      <c r="E7" s="183" t="s">
        <v>605</v>
      </c>
    </row>
    <row r="8" s="178" customFormat="1" ht="26.25" customHeight="1" spans="1:5">
      <c r="A8" s="182" t="s">
        <v>576</v>
      </c>
      <c r="B8" s="180">
        <v>3</v>
      </c>
      <c r="C8" s="183"/>
      <c r="D8" s="183"/>
      <c r="E8" s="183"/>
    </row>
    <row r="9" s="178" customFormat="1" ht="26.25" customHeight="1" spans="1:5">
      <c r="A9" s="182" t="s">
        <v>577</v>
      </c>
      <c r="B9" s="180">
        <v>4</v>
      </c>
      <c r="C9" s="183" t="s">
        <v>606</v>
      </c>
      <c r="D9" s="183" t="s">
        <v>607</v>
      </c>
      <c r="E9" s="183" t="s">
        <v>605</v>
      </c>
    </row>
    <row r="10" s="178" customFormat="1" ht="26.25" customHeight="1" spans="1:5">
      <c r="A10" s="182" t="s">
        <v>578</v>
      </c>
      <c r="B10" s="180">
        <v>5</v>
      </c>
      <c r="C10" s="183"/>
      <c r="D10" s="183"/>
      <c r="E10" s="183"/>
    </row>
    <row r="11" s="178" customFormat="1" ht="26.25" customHeight="1" spans="1:5">
      <c r="A11" s="182" t="s">
        <v>579</v>
      </c>
      <c r="B11" s="180">
        <v>6</v>
      </c>
      <c r="C11" s="183" t="s">
        <v>606</v>
      </c>
      <c r="D11" s="183" t="s">
        <v>607</v>
      </c>
      <c r="E11" s="183" t="s">
        <v>605</v>
      </c>
    </row>
    <row r="12" s="178" customFormat="1" ht="26.25" customHeight="1" spans="1:5">
      <c r="A12" s="182" t="s">
        <v>580</v>
      </c>
      <c r="B12" s="180">
        <v>7</v>
      </c>
      <c r="C12" s="183" t="s">
        <v>608</v>
      </c>
      <c r="D12" s="183" t="s">
        <v>608</v>
      </c>
      <c r="E12" s="183"/>
    </row>
    <row r="13" s="178" customFormat="1" ht="15" spans="1:5">
      <c r="A13" s="182" t="s">
        <v>581</v>
      </c>
      <c r="B13" s="180">
        <v>8</v>
      </c>
      <c r="C13" s="180" t="s">
        <v>574</v>
      </c>
      <c r="D13" s="180" t="s">
        <v>574</v>
      </c>
      <c r="E13" s="184"/>
    </row>
    <row r="14" s="178" customFormat="1" ht="15" spans="1:5">
      <c r="A14" s="182" t="s">
        <v>582</v>
      </c>
      <c r="B14" s="180">
        <v>9</v>
      </c>
      <c r="C14" s="180" t="s">
        <v>574</v>
      </c>
      <c r="D14" s="180" t="s">
        <v>574</v>
      </c>
      <c r="E14" s="184"/>
    </row>
    <row r="15" s="178" customFormat="1" ht="15" spans="1:5">
      <c r="A15" s="182" t="s">
        <v>583</v>
      </c>
      <c r="B15" s="180">
        <v>10</v>
      </c>
      <c r="C15" s="180" t="s">
        <v>574</v>
      </c>
      <c r="D15" s="180" t="s">
        <v>574</v>
      </c>
      <c r="E15" s="184"/>
    </row>
    <row r="16" ht="41.25" customHeight="1" spans="1:5">
      <c r="A16" s="185" t="s">
        <v>609</v>
      </c>
      <c r="B16" s="185"/>
      <c r="C16" s="185"/>
      <c r="D16" s="185"/>
      <c r="E16" s="185"/>
    </row>
    <row r="17" customHeight="1" spans="1:5">
      <c r="A17" s="186"/>
      <c r="B17" s="186"/>
      <c r="C17" s="186"/>
      <c r="D17" s="186"/>
      <c r="E17" s="186"/>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R15" sqref="R15"/>
    </sheetView>
  </sheetViews>
  <sheetFormatPr defaultColWidth="8.8" defaultRowHeight="15.6"/>
  <cols>
    <col min="3" max="3" width="10.5" customWidth="1"/>
    <col min="4" max="4" width="9.5" customWidth="1"/>
  </cols>
  <sheetData>
    <row r="1" ht="28.2" spans="1:21">
      <c r="A1" s="147" t="s">
        <v>610</v>
      </c>
      <c r="B1" s="147"/>
      <c r="C1" s="147"/>
      <c r="D1" s="147"/>
      <c r="E1" s="147"/>
      <c r="F1" s="147"/>
      <c r="G1" s="147"/>
      <c r="H1" s="147"/>
      <c r="I1" s="147"/>
      <c r="J1" s="147"/>
      <c r="K1" s="147"/>
      <c r="L1" s="147"/>
      <c r="M1" s="147"/>
      <c r="N1" s="162"/>
      <c r="O1" s="147"/>
      <c r="P1" s="147"/>
      <c r="Q1" s="147"/>
      <c r="R1" s="147"/>
      <c r="S1" s="147"/>
      <c r="T1" s="147"/>
      <c r="U1" s="147"/>
    </row>
    <row r="2" spans="1:21">
      <c r="A2" s="148"/>
      <c r="B2" s="148"/>
      <c r="C2" s="148"/>
      <c r="D2" s="148"/>
      <c r="E2" s="148"/>
      <c r="F2" s="148"/>
      <c r="G2" s="148"/>
      <c r="H2" s="148"/>
      <c r="I2" s="148"/>
      <c r="J2" s="148"/>
      <c r="K2" s="148"/>
      <c r="L2" s="148"/>
      <c r="M2" s="148"/>
      <c r="N2" s="163"/>
      <c r="U2" s="170" t="s">
        <v>611</v>
      </c>
    </row>
    <row r="3" spans="1:21">
      <c r="A3" s="149" t="s">
        <v>2</v>
      </c>
      <c r="B3" s="149"/>
      <c r="C3" s="149"/>
      <c r="D3" s="149"/>
      <c r="E3" s="149"/>
      <c r="F3" s="149"/>
      <c r="G3" s="149"/>
      <c r="H3" s="149"/>
      <c r="I3" s="149"/>
      <c r="J3" s="149"/>
      <c r="K3" s="149"/>
      <c r="L3" s="149"/>
      <c r="M3" s="149"/>
      <c r="N3" s="149"/>
      <c r="O3" s="149"/>
      <c r="P3" s="149"/>
      <c r="Q3" s="149"/>
      <c r="R3" s="149"/>
      <c r="S3" s="149"/>
      <c r="U3" s="170" t="s">
        <v>3</v>
      </c>
    </row>
    <row r="4" spans="1:21">
      <c r="A4" s="150" t="s">
        <v>6</v>
      </c>
      <c r="B4" s="150" t="s">
        <v>7</v>
      </c>
      <c r="C4" s="151" t="s">
        <v>612</v>
      </c>
      <c r="D4" s="152" t="s">
        <v>613</v>
      </c>
      <c r="E4" s="150" t="s">
        <v>614</v>
      </c>
      <c r="F4" s="153" t="s">
        <v>615</v>
      </c>
      <c r="G4" s="154"/>
      <c r="H4" s="154"/>
      <c r="I4" s="154"/>
      <c r="J4" s="154"/>
      <c r="K4" s="154"/>
      <c r="L4" s="154"/>
      <c r="M4" s="154"/>
      <c r="N4" s="164"/>
      <c r="O4" s="165"/>
      <c r="P4" s="166" t="s">
        <v>616</v>
      </c>
      <c r="Q4" s="150" t="s">
        <v>617</v>
      </c>
      <c r="R4" s="151" t="s">
        <v>618</v>
      </c>
      <c r="S4" s="171"/>
      <c r="T4" s="172" t="s">
        <v>619</v>
      </c>
      <c r="U4" s="171"/>
    </row>
    <row r="5" spans="1:21">
      <c r="A5" s="150"/>
      <c r="B5" s="150"/>
      <c r="C5" s="155"/>
      <c r="D5" s="152"/>
      <c r="E5" s="150"/>
      <c r="F5" s="156" t="s">
        <v>99</v>
      </c>
      <c r="G5" s="156"/>
      <c r="H5" s="156" t="s">
        <v>620</v>
      </c>
      <c r="I5" s="156"/>
      <c r="J5" s="167" t="s">
        <v>621</v>
      </c>
      <c r="K5" s="168"/>
      <c r="L5" s="169" t="s">
        <v>622</v>
      </c>
      <c r="M5" s="169"/>
      <c r="N5" s="79" t="s">
        <v>623</v>
      </c>
      <c r="O5" s="79"/>
      <c r="P5" s="166"/>
      <c r="Q5" s="150"/>
      <c r="R5" s="157"/>
      <c r="S5" s="173"/>
      <c r="T5" s="174"/>
      <c r="U5" s="173"/>
    </row>
    <row r="6" spans="1:21">
      <c r="A6" s="150"/>
      <c r="B6" s="150"/>
      <c r="C6" s="157"/>
      <c r="D6" s="152"/>
      <c r="E6" s="150"/>
      <c r="F6" s="156" t="s">
        <v>624</v>
      </c>
      <c r="G6" s="158" t="s">
        <v>625</v>
      </c>
      <c r="H6" s="156" t="s">
        <v>624</v>
      </c>
      <c r="I6" s="158" t="s">
        <v>625</v>
      </c>
      <c r="J6" s="156" t="s">
        <v>624</v>
      </c>
      <c r="K6" s="158" t="s">
        <v>625</v>
      </c>
      <c r="L6" s="156" t="s">
        <v>624</v>
      </c>
      <c r="M6" s="158" t="s">
        <v>625</v>
      </c>
      <c r="N6" s="156" t="s">
        <v>624</v>
      </c>
      <c r="O6" s="158" t="s">
        <v>625</v>
      </c>
      <c r="P6" s="166"/>
      <c r="Q6" s="150"/>
      <c r="R6" s="156" t="s">
        <v>624</v>
      </c>
      <c r="S6" s="175" t="s">
        <v>625</v>
      </c>
      <c r="T6" s="156" t="s">
        <v>624</v>
      </c>
      <c r="U6" s="158" t="s">
        <v>625</v>
      </c>
    </row>
    <row r="7" spans="1:21">
      <c r="A7" s="150" t="s">
        <v>10</v>
      </c>
      <c r="B7" s="150"/>
      <c r="C7" s="150">
        <v>1</v>
      </c>
      <c r="D7" s="158" t="s">
        <v>13</v>
      </c>
      <c r="E7" s="150">
        <v>3</v>
      </c>
      <c r="F7" s="150">
        <v>4</v>
      </c>
      <c r="G7" s="158" t="s">
        <v>25</v>
      </c>
      <c r="H7" s="150">
        <v>6</v>
      </c>
      <c r="I7" s="150">
        <v>7</v>
      </c>
      <c r="J7" s="158" t="s">
        <v>34</v>
      </c>
      <c r="K7" s="150">
        <v>9</v>
      </c>
      <c r="L7" s="150">
        <v>10</v>
      </c>
      <c r="M7" s="158" t="s">
        <v>40</v>
      </c>
      <c r="N7" s="150">
        <v>12</v>
      </c>
      <c r="O7" s="150">
        <v>13</v>
      </c>
      <c r="P7" s="158" t="s">
        <v>46</v>
      </c>
      <c r="Q7" s="150">
        <v>15</v>
      </c>
      <c r="R7" s="150">
        <v>16</v>
      </c>
      <c r="S7" s="158" t="s">
        <v>52</v>
      </c>
      <c r="T7" s="150">
        <v>18</v>
      </c>
      <c r="U7" s="150">
        <v>19</v>
      </c>
    </row>
    <row r="8" spans="1:21">
      <c r="A8" s="159" t="s">
        <v>104</v>
      </c>
      <c r="B8" s="150">
        <v>1</v>
      </c>
      <c r="C8" s="160">
        <f>E8+F8+Q8</f>
        <v>11293.296181</v>
      </c>
      <c r="D8" s="160">
        <f>E8+G8+Q8</f>
        <v>10282.724315</v>
      </c>
      <c r="E8" s="160">
        <v>1546.89</v>
      </c>
      <c r="F8" s="160">
        <v>9697.596181</v>
      </c>
      <c r="G8" s="160">
        <v>8687.024315</v>
      </c>
      <c r="H8" s="160">
        <v>9192.317391</v>
      </c>
      <c r="I8" s="160">
        <v>8610.116036</v>
      </c>
      <c r="J8" s="160">
        <v>234.72</v>
      </c>
      <c r="K8" s="160">
        <v>18.966245</v>
      </c>
      <c r="L8" s="160"/>
      <c r="M8" s="160"/>
      <c r="N8" s="160">
        <f>F8-H8-J8</f>
        <v>270.55879</v>
      </c>
      <c r="O8" s="160">
        <f>G8-I8-K8</f>
        <v>57.9420340000011</v>
      </c>
      <c r="P8" s="160"/>
      <c r="Q8" s="160">
        <v>48.81</v>
      </c>
      <c r="R8" s="160"/>
      <c r="S8" s="160"/>
      <c r="T8" s="176"/>
      <c r="U8" s="176"/>
    </row>
    <row r="9" ht="28.95" customHeight="1" spans="1:21">
      <c r="A9" s="161" t="s">
        <v>626</v>
      </c>
      <c r="B9" s="161"/>
      <c r="C9" s="161"/>
      <c r="D9" s="161"/>
      <c r="E9" s="161"/>
      <c r="F9" s="161"/>
      <c r="G9" s="161"/>
      <c r="H9" s="161"/>
      <c r="I9" s="161"/>
      <c r="J9" s="161"/>
      <c r="K9" s="161"/>
      <c r="L9" s="161"/>
      <c r="M9" s="161"/>
      <c r="N9" s="161"/>
      <c r="O9" s="161"/>
      <c r="P9" s="161"/>
      <c r="Q9" s="161"/>
      <c r="R9" s="161"/>
      <c r="S9" s="161"/>
      <c r="T9" s="161"/>
      <c r="U9" s="161"/>
    </row>
  </sheetData>
  <mergeCells count="18">
    <mergeCell ref="A1:U1"/>
    <mergeCell ref="A3:S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workbookViewId="0">
      <selection activeCell="F4" sqref="F4"/>
    </sheetView>
  </sheetViews>
  <sheetFormatPr defaultColWidth="8.6" defaultRowHeight="14.4" outlineLevelCol="3"/>
  <cols>
    <col min="1" max="3" width="19.7" style="74" customWidth="1"/>
    <col min="4" max="4" width="75.8" style="74" customWidth="1"/>
    <col min="5" max="16384" width="8.6" style="74"/>
  </cols>
  <sheetData>
    <row r="1" spans="1:1">
      <c r="A1" s="74" t="s">
        <v>627</v>
      </c>
    </row>
    <row r="2" ht="29.55" customHeight="1" spans="1:4">
      <c r="A2" s="134" t="s">
        <v>628</v>
      </c>
      <c r="B2" s="75"/>
      <c r="C2" s="75"/>
      <c r="D2" s="75"/>
    </row>
    <row r="3" s="71" customFormat="1" ht="12" spans="1:4">
      <c r="A3" s="76" t="s">
        <v>2</v>
      </c>
      <c r="B3" s="76"/>
      <c r="C3" s="77"/>
      <c r="D3" s="39"/>
    </row>
    <row r="4" ht="202.95" customHeight="1" spans="1:4">
      <c r="A4" s="135" t="s">
        <v>629</v>
      </c>
      <c r="B4" s="136" t="s">
        <v>630</v>
      </c>
      <c r="C4" s="137"/>
      <c r="D4" s="84" t="s">
        <v>631</v>
      </c>
    </row>
    <row r="5" ht="82.05" customHeight="1" spans="1:4">
      <c r="A5" s="138"/>
      <c r="B5" s="136" t="s">
        <v>632</v>
      </c>
      <c r="C5" s="137"/>
      <c r="D5" s="83" t="s">
        <v>633</v>
      </c>
    </row>
    <row r="6" ht="51" customHeight="1" spans="1:4">
      <c r="A6" s="138"/>
      <c r="B6" s="136" t="s">
        <v>634</v>
      </c>
      <c r="C6" s="137"/>
      <c r="D6" s="83" t="s">
        <v>635</v>
      </c>
    </row>
    <row r="7" ht="103.95" customHeight="1" spans="1:4">
      <c r="A7" s="138"/>
      <c r="B7" s="136" t="s">
        <v>636</v>
      </c>
      <c r="C7" s="137"/>
      <c r="D7" s="83" t="s">
        <v>637</v>
      </c>
    </row>
    <row r="8" ht="79.05" customHeight="1" spans="1:4">
      <c r="A8" s="139"/>
      <c r="B8" s="136" t="s">
        <v>638</v>
      </c>
      <c r="C8" s="137"/>
      <c r="D8" s="83" t="s">
        <v>639</v>
      </c>
    </row>
    <row r="9" ht="97.05" customHeight="1" spans="1:4">
      <c r="A9" s="135" t="s">
        <v>640</v>
      </c>
      <c r="B9" s="136" t="s">
        <v>641</v>
      </c>
      <c r="C9" s="137"/>
      <c r="D9" s="83" t="s">
        <v>642</v>
      </c>
    </row>
    <row r="10" ht="126" customHeight="1" spans="1:4">
      <c r="A10" s="138"/>
      <c r="B10" s="135" t="s">
        <v>643</v>
      </c>
      <c r="C10" s="140" t="s">
        <v>644</v>
      </c>
      <c r="D10" s="83" t="s">
        <v>645</v>
      </c>
    </row>
    <row r="11" ht="139.95" customHeight="1" spans="1:4">
      <c r="A11" s="139"/>
      <c r="B11" s="139"/>
      <c r="C11" s="140" t="s">
        <v>646</v>
      </c>
      <c r="D11" s="83" t="s">
        <v>647</v>
      </c>
    </row>
    <row r="12" ht="60" customHeight="1" spans="1:4">
      <c r="A12" s="136" t="s">
        <v>648</v>
      </c>
      <c r="B12" s="141"/>
      <c r="C12" s="137"/>
      <c r="D12" s="83" t="s">
        <v>649</v>
      </c>
    </row>
    <row r="13" ht="60" customHeight="1" spans="1:4">
      <c r="A13" s="136" t="s">
        <v>650</v>
      </c>
      <c r="B13" s="141"/>
      <c r="C13" s="137"/>
      <c r="D13" s="83" t="s">
        <v>651</v>
      </c>
    </row>
    <row r="14" ht="60" customHeight="1" spans="1:4">
      <c r="A14" s="136" t="s">
        <v>652</v>
      </c>
      <c r="B14" s="141"/>
      <c r="C14" s="137"/>
      <c r="D14" s="83" t="s">
        <v>653</v>
      </c>
    </row>
    <row r="15" ht="60" customHeight="1" spans="1:4">
      <c r="A15" s="142" t="s">
        <v>654</v>
      </c>
      <c r="B15" s="143"/>
      <c r="C15" s="144"/>
      <c r="D15" s="145" t="s">
        <v>655</v>
      </c>
    </row>
    <row r="16" ht="60" customHeight="1" spans="1:4">
      <c r="A16" s="142" t="s">
        <v>656</v>
      </c>
      <c r="B16" s="143"/>
      <c r="C16" s="144"/>
      <c r="D16" s="145" t="s">
        <v>657</v>
      </c>
    </row>
    <row r="18" ht="28.05" customHeight="1" spans="1:4">
      <c r="A18" s="146" t="s">
        <v>658</v>
      </c>
      <c r="B18" s="146"/>
      <c r="C18" s="146"/>
      <c r="D18" s="14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workbookViewId="0">
      <selection activeCell="C6" sqref="C6:I6"/>
    </sheetView>
  </sheetViews>
  <sheetFormatPr defaultColWidth="8.1" defaultRowHeight="14.4"/>
  <cols>
    <col min="1" max="1" width="16.4" style="74" customWidth="1"/>
    <col min="2" max="10" width="19.3" style="74" customWidth="1"/>
    <col min="11" max="16384" width="8.1" style="74"/>
  </cols>
  <sheetData>
    <row r="1" customFormat="1" ht="15.6" spans="1:10">
      <c r="A1" s="74" t="s">
        <v>659</v>
      </c>
      <c r="B1" s="74"/>
      <c r="C1" s="74"/>
      <c r="D1" s="74"/>
      <c r="E1" s="74"/>
      <c r="F1" s="74"/>
      <c r="G1" s="74"/>
      <c r="H1" s="74"/>
      <c r="I1" s="74"/>
      <c r="J1" s="74"/>
    </row>
    <row r="2" ht="33" customHeight="1" spans="1:10">
      <c r="A2" s="75" t="s">
        <v>660</v>
      </c>
      <c r="B2" s="75"/>
      <c r="C2" s="75"/>
      <c r="D2" s="75"/>
      <c r="E2" s="75"/>
      <c r="F2" s="75"/>
      <c r="G2" s="75"/>
      <c r="H2" s="75"/>
      <c r="I2" s="75"/>
      <c r="J2" s="75"/>
    </row>
    <row r="3" s="71" customFormat="1" ht="12" spans="1:10">
      <c r="A3" s="76"/>
      <c r="B3" s="76"/>
      <c r="C3" s="77"/>
      <c r="D3" s="39"/>
      <c r="E3" s="77"/>
      <c r="F3" s="77"/>
      <c r="G3" s="78"/>
      <c r="J3" s="39"/>
    </row>
    <row r="4" ht="30" customHeight="1" spans="1:10">
      <c r="A4" s="79" t="s">
        <v>661</v>
      </c>
      <c r="B4" s="80" t="s">
        <v>662</v>
      </c>
      <c r="C4" s="81"/>
      <c r="D4" s="81"/>
      <c r="E4" s="81"/>
      <c r="F4" s="81"/>
      <c r="G4" s="81"/>
      <c r="H4" s="81"/>
      <c r="I4" s="81"/>
      <c r="J4" s="81"/>
    </row>
    <row r="5" ht="32.1" customHeight="1" spans="1:10">
      <c r="A5" s="79" t="s">
        <v>663</v>
      </c>
      <c r="B5" s="79"/>
      <c r="C5" s="79"/>
      <c r="D5" s="79"/>
      <c r="E5" s="79"/>
      <c r="F5" s="79"/>
      <c r="G5" s="79"/>
      <c r="H5" s="79"/>
      <c r="I5" s="79"/>
      <c r="J5" s="79" t="s">
        <v>664</v>
      </c>
    </row>
    <row r="6" ht="273" customHeight="1" spans="1:10">
      <c r="A6" s="79" t="s">
        <v>665</v>
      </c>
      <c r="B6" s="82" t="s">
        <v>666</v>
      </c>
      <c r="C6" s="83" t="s">
        <v>667</v>
      </c>
      <c r="D6" s="83"/>
      <c r="E6" s="83"/>
      <c r="F6" s="83"/>
      <c r="G6" s="83"/>
      <c r="H6" s="83"/>
      <c r="I6" s="83"/>
      <c r="J6" s="82" t="s">
        <v>668</v>
      </c>
    </row>
    <row r="7" ht="57" customHeight="1" spans="1:10">
      <c r="A7" s="79"/>
      <c r="B7" s="82" t="s">
        <v>669</v>
      </c>
      <c r="C7" s="84" t="s">
        <v>670</v>
      </c>
      <c r="D7" s="84"/>
      <c r="E7" s="84"/>
      <c r="F7" s="84"/>
      <c r="G7" s="84"/>
      <c r="H7" s="84"/>
      <c r="I7" s="84"/>
      <c r="J7" s="82" t="s">
        <v>671</v>
      </c>
    </row>
    <row r="8" ht="32.1" customHeight="1" spans="1:10">
      <c r="A8" s="81" t="s">
        <v>672</v>
      </c>
      <c r="B8" s="81"/>
      <c r="C8" s="81"/>
      <c r="D8" s="81"/>
      <c r="E8" s="81"/>
      <c r="F8" s="81"/>
      <c r="G8" s="81"/>
      <c r="H8" s="81"/>
      <c r="I8" s="81"/>
      <c r="J8" s="81"/>
    </row>
    <row r="9" ht="32.1" customHeight="1" spans="1:10">
      <c r="A9" s="85" t="s">
        <v>673</v>
      </c>
      <c r="B9" s="86" t="s">
        <v>674</v>
      </c>
      <c r="C9" s="86"/>
      <c r="D9" s="86"/>
      <c r="E9" s="86"/>
      <c r="F9" s="86"/>
      <c r="G9" s="79" t="s">
        <v>675</v>
      </c>
      <c r="H9" s="79"/>
      <c r="I9" s="79"/>
      <c r="J9" s="79"/>
    </row>
    <row r="10" ht="105" customHeight="1" spans="1:10">
      <c r="A10" s="87" t="s">
        <v>676</v>
      </c>
      <c r="B10" s="88" t="s">
        <v>677</v>
      </c>
      <c r="C10" s="89"/>
      <c r="D10" s="89"/>
      <c r="E10" s="89"/>
      <c r="F10" s="90"/>
      <c r="G10" s="91" t="s">
        <v>678</v>
      </c>
      <c r="H10" s="92"/>
      <c r="I10" s="92"/>
      <c r="J10" s="124"/>
    </row>
    <row r="11" ht="52.95" customHeight="1" spans="1:10">
      <c r="A11" s="87" t="s">
        <v>679</v>
      </c>
      <c r="B11" s="88" t="s">
        <v>680</v>
      </c>
      <c r="C11" s="89"/>
      <c r="D11" s="89"/>
      <c r="E11" s="89"/>
      <c r="F11" s="90"/>
      <c r="G11" s="323" t="s">
        <v>681</v>
      </c>
      <c r="H11" s="92"/>
      <c r="I11" s="92"/>
      <c r="J11" s="124"/>
    </row>
    <row r="12" ht="75" customHeight="1" spans="1:10">
      <c r="A12" s="87" t="s">
        <v>682</v>
      </c>
      <c r="B12" s="88" t="s">
        <v>670</v>
      </c>
      <c r="C12" s="89"/>
      <c r="D12" s="89"/>
      <c r="E12" s="89"/>
      <c r="F12" s="90"/>
      <c r="G12" s="323" t="s">
        <v>681</v>
      </c>
      <c r="H12" s="92"/>
      <c r="I12" s="92"/>
      <c r="J12" s="124"/>
    </row>
    <row r="13" ht="32.1" customHeight="1" spans="1:10">
      <c r="A13" s="93" t="s">
        <v>683</v>
      </c>
      <c r="B13" s="93"/>
      <c r="C13" s="93"/>
      <c r="D13" s="93"/>
      <c r="E13" s="93"/>
      <c r="F13" s="93"/>
      <c r="G13" s="93"/>
      <c r="H13" s="93"/>
      <c r="I13" s="93"/>
      <c r="J13" s="93"/>
    </row>
    <row r="14" ht="32.1" customHeight="1" spans="1:10">
      <c r="A14" s="85" t="s">
        <v>684</v>
      </c>
      <c r="B14" s="85" t="s">
        <v>685</v>
      </c>
      <c r="C14" s="94" t="s">
        <v>686</v>
      </c>
      <c r="D14" s="95"/>
      <c r="E14" s="96" t="s">
        <v>687</v>
      </c>
      <c r="F14" s="97"/>
      <c r="G14" s="98"/>
      <c r="H14" s="99" t="s">
        <v>688</v>
      </c>
      <c r="I14" s="125" t="s">
        <v>689</v>
      </c>
      <c r="J14" s="99" t="s">
        <v>690</v>
      </c>
    </row>
    <row r="15" ht="32.1" customHeight="1" spans="1:10">
      <c r="A15" s="85"/>
      <c r="B15" s="85"/>
      <c r="C15" s="100"/>
      <c r="D15" s="101"/>
      <c r="E15" s="85" t="s">
        <v>691</v>
      </c>
      <c r="F15" s="85" t="s">
        <v>692</v>
      </c>
      <c r="G15" s="85" t="s">
        <v>693</v>
      </c>
      <c r="H15" s="102"/>
      <c r="I15" s="102"/>
      <c r="J15" s="126"/>
    </row>
    <row r="16" ht="63" customHeight="1" spans="1:10">
      <c r="A16" s="103" t="s">
        <v>694</v>
      </c>
      <c r="B16" s="104" t="s">
        <v>695</v>
      </c>
      <c r="C16" s="105" t="s">
        <v>696</v>
      </c>
      <c r="D16" s="106"/>
      <c r="E16" s="107">
        <v>7210.46</v>
      </c>
      <c r="F16" s="108">
        <v>6602.59</v>
      </c>
      <c r="G16" s="108">
        <f>E16-F16</f>
        <v>607.87</v>
      </c>
      <c r="H16" s="107">
        <v>7210.46</v>
      </c>
      <c r="I16" s="127">
        <v>1</v>
      </c>
      <c r="J16" s="128" t="s">
        <v>697</v>
      </c>
    </row>
    <row r="17" ht="32.1" customHeight="1" spans="1:10">
      <c r="A17" s="93" t="s">
        <v>698</v>
      </c>
      <c r="B17" s="93"/>
      <c r="C17" s="93"/>
      <c r="D17" s="93"/>
      <c r="E17" s="93"/>
      <c r="F17" s="93"/>
      <c r="G17" s="93"/>
      <c r="H17" s="93"/>
      <c r="I17" s="93"/>
      <c r="J17" s="93"/>
    </row>
    <row r="18" s="72" customFormat="1" ht="32.1" customHeight="1" spans="1:10">
      <c r="A18" s="109" t="s">
        <v>699</v>
      </c>
      <c r="B18" s="110" t="s">
        <v>700</v>
      </c>
      <c r="C18" s="110" t="s">
        <v>701</v>
      </c>
      <c r="D18" s="109" t="s">
        <v>702</v>
      </c>
      <c r="E18" s="111" t="s">
        <v>703</v>
      </c>
      <c r="F18" s="111" t="s">
        <v>704</v>
      </c>
      <c r="G18" s="111" t="s">
        <v>705</v>
      </c>
      <c r="H18" s="112" t="s">
        <v>706</v>
      </c>
      <c r="I18" s="129"/>
      <c r="J18" s="130"/>
    </row>
    <row r="19" s="72" customFormat="1" ht="32.1" customHeight="1" spans="1:10">
      <c r="A19" s="113" t="s">
        <v>707</v>
      </c>
      <c r="B19" s="114" t="s">
        <v>708</v>
      </c>
      <c r="C19" s="114" t="s">
        <v>709</v>
      </c>
      <c r="D19" s="115" t="s">
        <v>710</v>
      </c>
      <c r="E19" s="115" t="s">
        <v>711</v>
      </c>
      <c r="F19" s="115" t="s">
        <v>712</v>
      </c>
      <c r="G19" s="115" t="s">
        <v>711</v>
      </c>
      <c r="H19" s="116" t="s">
        <v>697</v>
      </c>
      <c r="I19" s="131"/>
      <c r="J19" s="132"/>
    </row>
    <row r="20" s="72" customFormat="1" ht="32.1" customHeight="1" spans="1:10">
      <c r="A20" s="117"/>
      <c r="B20" s="114" t="s">
        <v>708</v>
      </c>
      <c r="C20" s="114" t="s">
        <v>713</v>
      </c>
      <c r="D20" s="115" t="s">
        <v>710</v>
      </c>
      <c r="E20" s="115" t="s">
        <v>714</v>
      </c>
      <c r="F20" s="115" t="s">
        <v>715</v>
      </c>
      <c r="G20" s="115" t="s">
        <v>714</v>
      </c>
      <c r="H20" s="116" t="s">
        <v>697</v>
      </c>
      <c r="I20" s="131"/>
      <c r="J20" s="132"/>
    </row>
    <row r="21" s="73" customFormat="1" ht="32.1" customHeight="1" spans="1:10">
      <c r="A21" s="117"/>
      <c r="B21" s="114" t="s">
        <v>708</v>
      </c>
      <c r="C21" s="114" t="s">
        <v>716</v>
      </c>
      <c r="D21" s="115" t="s">
        <v>717</v>
      </c>
      <c r="E21" s="115" t="s">
        <v>718</v>
      </c>
      <c r="F21" s="115" t="s">
        <v>719</v>
      </c>
      <c r="G21" s="115" t="s">
        <v>718</v>
      </c>
      <c r="H21" s="116" t="s">
        <v>697</v>
      </c>
      <c r="I21" s="131"/>
      <c r="J21" s="132"/>
    </row>
    <row r="22" s="73" customFormat="1" ht="32.1" customHeight="1" spans="1:10">
      <c r="A22" s="117"/>
      <c r="B22" s="114" t="s">
        <v>720</v>
      </c>
      <c r="C22" s="114" t="s">
        <v>721</v>
      </c>
      <c r="D22" s="115" t="s">
        <v>710</v>
      </c>
      <c r="E22" s="115" t="s">
        <v>722</v>
      </c>
      <c r="F22" s="115" t="s">
        <v>723</v>
      </c>
      <c r="G22" s="115" t="s">
        <v>722</v>
      </c>
      <c r="H22" s="116" t="s">
        <v>697</v>
      </c>
      <c r="I22" s="131"/>
      <c r="J22" s="132"/>
    </row>
    <row r="23" s="73" customFormat="1" ht="32.1" customHeight="1" spans="1:10">
      <c r="A23" s="117"/>
      <c r="B23" s="114" t="s">
        <v>720</v>
      </c>
      <c r="C23" s="114" t="s">
        <v>724</v>
      </c>
      <c r="D23" s="115" t="s">
        <v>710</v>
      </c>
      <c r="E23" s="115" t="s">
        <v>28</v>
      </c>
      <c r="F23" s="115" t="s">
        <v>723</v>
      </c>
      <c r="G23" s="115" t="s">
        <v>28</v>
      </c>
      <c r="H23" s="116" t="s">
        <v>697</v>
      </c>
      <c r="I23" s="131"/>
      <c r="J23" s="132"/>
    </row>
    <row r="24" s="73" customFormat="1" ht="32.1" customHeight="1" spans="1:10">
      <c r="A24" s="117"/>
      <c r="B24" s="114" t="s">
        <v>720</v>
      </c>
      <c r="C24" s="114" t="s">
        <v>725</v>
      </c>
      <c r="D24" s="115" t="s">
        <v>710</v>
      </c>
      <c r="E24" s="115" t="s">
        <v>726</v>
      </c>
      <c r="F24" s="115" t="s">
        <v>723</v>
      </c>
      <c r="G24" s="115" t="s">
        <v>726</v>
      </c>
      <c r="H24" s="116" t="s">
        <v>697</v>
      </c>
      <c r="I24" s="131"/>
      <c r="J24" s="132"/>
    </row>
    <row r="25" s="73" customFormat="1" ht="32.1" customHeight="1" spans="1:10">
      <c r="A25" s="117"/>
      <c r="B25" s="114" t="s">
        <v>727</v>
      </c>
      <c r="C25" s="114" t="s">
        <v>728</v>
      </c>
      <c r="D25" s="115" t="s">
        <v>710</v>
      </c>
      <c r="E25" s="115" t="s">
        <v>726</v>
      </c>
      <c r="F25" s="115" t="s">
        <v>723</v>
      </c>
      <c r="G25" s="115" t="s">
        <v>726</v>
      </c>
      <c r="H25" s="116" t="s">
        <v>697</v>
      </c>
      <c r="I25" s="131"/>
      <c r="J25" s="132"/>
    </row>
    <row r="26" s="73" customFormat="1" ht="32.1" customHeight="1" spans="1:10">
      <c r="A26" s="118"/>
      <c r="B26" s="114" t="s">
        <v>729</v>
      </c>
      <c r="C26" s="114" t="s">
        <v>730</v>
      </c>
      <c r="D26" s="115" t="s">
        <v>710</v>
      </c>
      <c r="E26" s="115" t="s">
        <v>731</v>
      </c>
      <c r="F26" s="115" t="s">
        <v>712</v>
      </c>
      <c r="G26" s="115" t="s">
        <v>731</v>
      </c>
      <c r="H26" s="116" t="s">
        <v>697</v>
      </c>
      <c r="I26" s="131"/>
      <c r="J26" s="132"/>
    </row>
    <row r="27" s="73" customFormat="1" ht="46.95" customHeight="1" spans="1:10">
      <c r="A27" s="113" t="s">
        <v>732</v>
      </c>
      <c r="B27" s="114" t="s">
        <v>733</v>
      </c>
      <c r="C27" s="114" t="s">
        <v>734</v>
      </c>
      <c r="D27" s="115" t="s">
        <v>710</v>
      </c>
      <c r="E27" s="115" t="s">
        <v>735</v>
      </c>
      <c r="F27" s="115" t="s">
        <v>723</v>
      </c>
      <c r="G27" s="115" t="s">
        <v>735</v>
      </c>
      <c r="H27" s="116" t="s">
        <v>697</v>
      </c>
      <c r="I27" s="131"/>
      <c r="J27" s="132"/>
    </row>
    <row r="28" s="73" customFormat="1" ht="32.1" customHeight="1" spans="1:10">
      <c r="A28" s="117"/>
      <c r="B28" s="114" t="s">
        <v>736</v>
      </c>
      <c r="C28" s="114" t="s">
        <v>737</v>
      </c>
      <c r="D28" s="115" t="s">
        <v>710</v>
      </c>
      <c r="E28" s="115" t="s">
        <v>726</v>
      </c>
      <c r="F28" s="115" t="s">
        <v>723</v>
      </c>
      <c r="G28" s="115" t="s">
        <v>726</v>
      </c>
      <c r="H28" s="116" t="s">
        <v>697</v>
      </c>
      <c r="I28" s="131"/>
      <c r="J28" s="132"/>
    </row>
    <row r="29" s="73" customFormat="1" ht="85.95" customHeight="1" spans="1:10">
      <c r="A29" s="117"/>
      <c r="B29" s="114" t="s">
        <v>738</v>
      </c>
      <c r="C29" s="114" t="s">
        <v>739</v>
      </c>
      <c r="D29" s="115" t="s">
        <v>710</v>
      </c>
      <c r="E29" s="115" t="s">
        <v>740</v>
      </c>
      <c r="F29" s="115" t="s">
        <v>723</v>
      </c>
      <c r="G29" s="115" t="s">
        <v>740</v>
      </c>
      <c r="H29" s="116" t="s">
        <v>697</v>
      </c>
      <c r="I29" s="131"/>
      <c r="J29" s="132"/>
    </row>
    <row r="30" s="73" customFormat="1" ht="32.1" customHeight="1" spans="1:10">
      <c r="A30" s="119"/>
      <c r="B30" s="114" t="s">
        <v>741</v>
      </c>
      <c r="C30" s="114" t="s">
        <v>742</v>
      </c>
      <c r="D30" s="115" t="s">
        <v>710</v>
      </c>
      <c r="E30" s="115" t="s">
        <v>726</v>
      </c>
      <c r="F30" s="115" t="s">
        <v>723</v>
      </c>
      <c r="G30" s="115" t="s">
        <v>726</v>
      </c>
      <c r="H30" s="116" t="s">
        <v>697</v>
      </c>
      <c r="I30" s="131"/>
      <c r="J30" s="132"/>
    </row>
    <row r="31" s="73" customFormat="1" ht="40.05" customHeight="1" spans="1:10">
      <c r="A31" s="114" t="s">
        <v>743</v>
      </c>
      <c r="B31" s="114" t="s">
        <v>744</v>
      </c>
      <c r="C31" s="114" t="s">
        <v>745</v>
      </c>
      <c r="D31" s="115" t="s">
        <v>710</v>
      </c>
      <c r="E31" s="120">
        <v>95</v>
      </c>
      <c r="F31" s="115" t="s">
        <v>723</v>
      </c>
      <c r="G31" s="120">
        <v>95</v>
      </c>
      <c r="H31" s="116" t="s">
        <v>697</v>
      </c>
      <c r="I31" s="131"/>
      <c r="J31" s="132"/>
    </row>
    <row r="32" ht="52.5" customHeight="1" spans="1:10">
      <c r="A32" s="121" t="s">
        <v>746</v>
      </c>
      <c r="B32" s="122" t="s">
        <v>657</v>
      </c>
      <c r="C32" s="123"/>
      <c r="D32" s="123"/>
      <c r="E32" s="123"/>
      <c r="F32" s="123"/>
      <c r="G32" s="123"/>
      <c r="H32" s="123"/>
      <c r="I32" s="123"/>
      <c r="J32" s="133"/>
    </row>
    <row r="33" customFormat="1" ht="15.6" spans="1:10">
      <c r="A33" s="74"/>
      <c r="B33" s="74"/>
      <c r="C33" s="74"/>
      <c r="D33" s="74"/>
      <c r="E33" s="74"/>
      <c r="F33" s="74"/>
      <c r="G33" s="74"/>
      <c r="H33" s="74"/>
      <c r="I33" s="74"/>
      <c r="J33" s="74"/>
    </row>
    <row r="34" customFormat="1" ht="25.95" customHeight="1" spans="1:10">
      <c r="A34" s="38" t="s">
        <v>747</v>
      </c>
      <c r="B34" s="37"/>
      <c r="C34" s="37"/>
      <c r="D34" s="37"/>
      <c r="E34" s="37"/>
      <c r="F34" s="37"/>
      <c r="G34" s="37"/>
      <c r="H34" s="37"/>
      <c r="I34" s="37"/>
      <c r="J34" s="41"/>
    </row>
    <row r="35" customFormat="1" ht="25.95" customHeight="1" spans="1:10">
      <c r="A35" s="38" t="s">
        <v>748</v>
      </c>
      <c r="B35" s="38"/>
      <c r="C35" s="38"/>
      <c r="D35" s="38"/>
      <c r="E35" s="38"/>
      <c r="F35" s="38"/>
      <c r="G35" s="38"/>
      <c r="H35" s="38"/>
      <c r="I35" s="38"/>
      <c r="J35" s="38"/>
    </row>
    <row r="36" customFormat="1" ht="25.95" customHeight="1" spans="1:10">
      <c r="A36" s="38" t="s">
        <v>749</v>
      </c>
      <c r="B36" s="38"/>
      <c r="C36" s="38"/>
      <c r="D36" s="38"/>
      <c r="E36" s="38"/>
      <c r="F36" s="38"/>
      <c r="G36" s="38"/>
      <c r="H36" s="38"/>
      <c r="I36" s="38"/>
      <c r="J36" s="38"/>
    </row>
    <row r="37" customFormat="1" ht="21" customHeight="1" spans="1:10">
      <c r="A37" s="38" t="s">
        <v>750</v>
      </c>
      <c r="B37" s="38"/>
      <c r="C37" s="38"/>
      <c r="D37" s="38"/>
      <c r="E37" s="38"/>
      <c r="F37" s="38"/>
      <c r="G37" s="38"/>
      <c r="H37" s="38"/>
      <c r="I37" s="38"/>
      <c r="J37" s="38"/>
    </row>
  </sheetData>
  <mergeCells count="4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5:J35"/>
    <mergeCell ref="A36:J36"/>
    <mergeCell ref="A37:J37"/>
    <mergeCell ref="A6:A7"/>
    <mergeCell ref="A14:A15"/>
    <mergeCell ref="A19:A26"/>
    <mergeCell ref="A27:A30"/>
    <mergeCell ref="B14:B15"/>
    <mergeCell ref="H14:H15"/>
    <mergeCell ref="I14:I15"/>
    <mergeCell ref="J14:J15"/>
    <mergeCell ref="C14:D15"/>
  </mergeCells>
  <pageMargins left="0.75" right="0.75" top="1" bottom="1" header="0.5" footer="0.5"/>
  <pageSetup paperSize="9" scale="4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A11" workbookViewId="0">
      <selection activeCell="D32" sqref="$A32:$XFD1048576"/>
    </sheetView>
  </sheetViews>
  <sheetFormatPr defaultColWidth="8.1" defaultRowHeight="14.4"/>
  <cols>
    <col min="1" max="2" width="10.6" style="4" customWidth="1"/>
    <col min="3" max="3" width="14" style="4" customWidth="1"/>
    <col min="4" max="5" width="10.8" style="4" customWidth="1"/>
    <col min="6" max="6" width="10.7" style="4" customWidth="1"/>
    <col min="7" max="7" width="9.6" style="4" customWidth="1"/>
    <col min="8" max="8" width="8.6" style="4"/>
    <col min="9" max="9" width="8.3" style="4" customWidth="1"/>
    <col min="10" max="10" width="11" style="4" customWidth="1"/>
    <col min="11" max="16384" width="8.1" style="4"/>
  </cols>
  <sheetData>
    <row r="1" customFormat="1" ht="15.6" spans="1:10">
      <c r="A1" s="4" t="s">
        <v>751</v>
      </c>
      <c r="B1" s="4"/>
      <c r="C1" s="4"/>
      <c r="D1" s="4"/>
      <c r="E1" s="4"/>
      <c r="F1" s="4"/>
      <c r="G1" s="4"/>
      <c r="H1" s="4"/>
      <c r="I1" s="4"/>
      <c r="J1" s="4"/>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39"/>
    </row>
    <row r="4" s="2" customFormat="1" ht="18" customHeight="1" spans="1:10">
      <c r="A4" s="6" t="s">
        <v>753</v>
      </c>
      <c r="B4" s="6"/>
      <c r="C4" s="7" t="s">
        <v>754</v>
      </c>
      <c r="D4" s="7"/>
      <c r="E4" s="7"/>
      <c r="F4" s="7"/>
      <c r="G4" s="7"/>
      <c r="H4" s="7"/>
      <c r="I4" s="7"/>
      <c r="J4" s="7"/>
    </row>
    <row r="5" s="3" customFormat="1" ht="18" customHeight="1" spans="1:10">
      <c r="A5" s="6" t="s">
        <v>755</v>
      </c>
      <c r="B5" s="6"/>
      <c r="C5" s="8" t="s">
        <v>662</v>
      </c>
      <c r="D5" s="8"/>
      <c r="E5" s="8"/>
      <c r="F5" s="6" t="s">
        <v>756</v>
      </c>
      <c r="G5" s="7" t="s">
        <v>662</v>
      </c>
      <c r="H5" s="7"/>
      <c r="I5" s="7"/>
      <c r="J5" s="7"/>
    </row>
    <row r="6" s="3" customFormat="1" ht="36" customHeight="1" spans="1:10">
      <c r="A6" s="6" t="s">
        <v>757</v>
      </c>
      <c r="B6" s="6"/>
      <c r="C6" s="6"/>
      <c r="D6" s="6" t="s">
        <v>758</v>
      </c>
      <c r="E6" s="6" t="s">
        <v>570</v>
      </c>
      <c r="F6" s="6" t="s">
        <v>759</v>
      </c>
      <c r="G6" s="6" t="s">
        <v>760</v>
      </c>
      <c r="H6" s="6" t="s">
        <v>761</v>
      </c>
      <c r="I6" s="6" t="s">
        <v>762</v>
      </c>
      <c r="J6" s="6"/>
    </row>
    <row r="7" s="3" customFormat="1" ht="36" customHeight="1" spans="1:10">
      <c r="A7" s="6"/>
      <c r="B7" s="6"/>
      <c r="C7" s="9" t="s">
        <v>763</v>
      </c>
      <c r="D7" s="66">
        <v>1278</v>
      </c>
      <c r="E7" s="66">
        <v>1278</v>
      </c>
      <c r="F7" s="66">
        <v>1278</v>
      </c>
      <c r="G7" s="6">
        <v>10</v>
      </c>
      <c r="H7" s="52">
        <v>1</v>
      </c>
      <c r="I7" s="12">
        <v>10</v>
      </c>
      <c r="J7" s="12"/>
    </row>
    <row r="8" s="3" customFormat="1" ht="36" customHeight="1" spans="1:10">
      <c r="A8" s="6"/>
      <c r="B8" s="6"/>
      <c r="C8" s="9" t="s">
        <v>764</v>
      </c>
      <c r="D8" s="66">
        <v>1278</v>
      </c>
      <c r="E8" s="66">
        <v>1278</v>
      </c>
      <c r="F8" s="66">
        <v>1278</v>
      </c>
      <c r="G8" s="6" t="s">
        <v>574</v>
      </c>
      <c r="H8" s="52">
        <v>1</v>
      </c>
      <c r="I8" s="12" t="s">
        <v>574</v>
      </c>
      <c r="J8" s="12"/>
    </row>
    <row r="9" s="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53" t="s">
        <v>769</v>
      </c>
      <c r="C12" s="54"/>
      <c r="D12" s="54"/>
      <c r="E12" s="55"/>
      <c r="F12" s="67" t="s">
        <v>769</v>
      </c>
      <c r="G12" s="67"/>
      <c r="H12" s="67"/>
      <c r="I12" s="67"/>
      <c r="J12" s="67"/>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18" customHeight="1" spans="1:10">
      <c r="A15" s="23" t="s">
        <v>707</v>
      </c>
      <c r="B15" s="24" t="s">
        <v>708</v>
      </c>
      <c r="C15" s="25" t="s">
        <v>772</v>
      </c>
      <c r="D15" s="324" t="s">
        <v>773</v>
      </c>
      <c r="E15" s="65">
        <v>4095</v>
      </c>
      <c r="F15" s="68" t="s">
        <v>774</v>
      </c>
      <c r="G15" s="69">
        <v>4095</v>
      </c>
      <c r="H15" s="69">
        <v>10</v>
      </c>
      <c r="I15" s="69">
        <v>10</v>
      </c>
      <c r="J15" s="22" t="s">
        <v>697</v>
      </c>
    </row>
    <row r="16" ht="18" customHeight="1" spans="1:10">
      <c r="A16" s="23"/>
      <c r="B16" s="24" t="s">
        <v>720</v>
      </c>
      <c r="C16" s="25" t="s">
        <v>775</v>
      </c>
      <c r="D16" s="324" t="s">
        <v>773</v>
      </c>
      <c r="E16" s="65">
        <v>100</v>
      </c>
      <c r="F16" s="68" t="s">
        <v>723</v>
      </c>
      <c r="G16" s="69">
        <v>100</v>
      </c>
      <c r="H16" s="69">
        <v>10</v>
      </c>
      <c r="I16" s="69">
        <v>10</v>
      </c>
      <c r="J16" s="22" t="s">
        <v>697</v>
      </c>
    </row>
    <row r="17" ht="25.05" customHeight="1" spans="1:10">
      <c r="A17" s="23"/>
      <c r="B17" s="24" t="s">
        <v>727</v>
      </c>
      <c r="C17" s="25" t="s">
        <v>776</v>
      </c>
      <c r="D17" s="324" t="s">
        <v>773</v>
      </c>
      <c r="E17" s="65">
        <v>100</v>
      </c>
      <c r="F17" s="68" t="s">
        <v>723</v>
      </c>
      <c r="G17" s="69">
        <v>100</v>
      </c>
      <c r="H17" s="69">
        <v>10</v>
      </c>
      <c r="I17" s="69">
        <v>10</v>
      </c>
      <c r="J17" s="22" t="s">
        <v>697</v>
      </c>
    </row>
    <row r="18" ht="18" customHeight="1" spans="1:10">
      <c r="A18" s="23"/>
      <c r="B18" s="24" t="s">
        <v>727</v>
      </c>
      <c r="C18" s="25" t="s">
        <v>777</v>
      </c>
      <c r="D18" s="65" t="s">
        <v>778</v>
      </c>
      <c r="E18" s="65">
        <v>100</v>
      </c>
      <c r="F18" s="68" t="s">
        <v>723</v>
      </c>
      <c r="G18" s="69">
        <v>100</v>
      </c>
      <c r="H18" s="69">
        <v>10</v>
      </c>
      <c r="I18" s="69">
        <v>10</v>
      </c>
      <c r="J18" s="22" t="s">
        <v>697</v>
      </c>
    </row>
    <row r="19" ht="30" customHeight="1" spans="1:10">
      <c r="A19" s="23" t="s">
        <v>732</v>
      </c>
      <c r="B19" s="23" t="s">
        <v>779</v>
      </c>
      <c r="C19" s="25" t="s">
        <v>780</v>
      </c>
      <c r="D19" s="65" t="s">
        <v>778</v>
      </c>
      <c r="E19" s="65">
        <v>60</v>
      </c>
      <c r="F19" s="68" t="s">
        <v>723</v>
      </c>
      <c r="G19" s="69">
        <v>60</v>
      </c>
      <c r="H19" s="69">
        <v>30</v>
      </c>
      <c r="I19" s="69">
        <v>30</v>
      </c>
      <c r="J19" s="22" t="s">
        <v>697</v>
      </c>
    </row>
    <row r="20" ht="30" customHeight="1" spans="1:10">
      <c r="A20" s="34" t="s">
        <v>743</v>
      </c>
      <c r="B20" s="35" t="s">
        <v>744</v>
      </c>
      <c r="C20" s="25" t="s">
        <v>781</v>
      </c>
      <c r="D20" s="65" t="s">
        <v>778</v>
      </c>
      <c r="E20" s="70" t="s">
        <v>735</v>
      </c>
      <c r="F20" s="70" t="s">
        <v>723</v>
      </c>
      <c r="G20" s="70" t="s">
        <v>735</v>
      </c>
      <c r="H20" s="69">
        <v>20</v>
      </c>
      <c r="I20" s="69">
        <v>20</v>
      </c>
      <c r="J20" s="22" t="s">
        <v>697</v>
      </c>
    </row>
    <row r="21" ht="54" customHeight="1" spans="1:10">
      <c r="A21" s="6" t="s">
        <v>782</v>
      </c>
      <c r="B21" s="6"/>
      <c r="C21" s="6"/>
      <c r="D21" s="6" t="s">
        <v>657</v>
      </c>
      <c r="E21" s="6"/>
      <c r="F21" s="6"/>
      <c r="G21" s="6"/>
      <c r="H21" s="6"/>
      <c r="I21" s="6"/>
      <c r="J21" s="6"/>
    </row>
    <row r="22" ht="25.5" customHeight="1" spans="1:10">
      <c r="A22" s="6" t="s">
        <v>783</v>
      </c>
      <c r="B22" s="6"/>
      <c r="C22" s="6"/>
      <c r="D22" s="6"/>
      <c r="E22" s="6"/>
      <c r="F22" s="6"/>
      <c r="G22" s="6"/>
      <c r="H22" s="6">
        <v>100</v>
      </c>
      <c r="I22" s="6">
        <v>100</v>
      </c>
      <c r="J22" s="40" t="s">
        <v>784</v>
      </c>
    </row>
    <row r="23" ht="16.95" customHeight="1" spans="1:10">
      <c r="A23" s="37"/>
      <c r="B23" s="37"/>
      <c r="C23" s="37"/>
      <c r="D23" s="37"/>
      <c r="E23" s="37"/>
      <c r="F23" s="37"/>
      <c r="G23" s="37"/>
      <c r="H23" s="37"/>
      <c r="I23" s="37"/>
      <c r="J23" s="41"/>
    </row>
    <row r="24" ht="28.95" customHeight="1" spans="1:10">
      <c r="A24" s="38" t="s">
        <v>747</v>
      </c>
      <c r="B24" s="37"/>
      <c r="C24" s="37"/>
      <c r="D24" s="37"/>
      <c r="E24" s="37"/>
      <c r="F24" s="37"/>
      <c r="G24" s="37"/>
      <c r="H24" s="37"/>
      <c r="I24" s="37"/>
      <c r="J24" s="41"/>
    </row>
    <row r="25" ht="27" customHeight="1" spans="1:10">
      <c r="A25" s="38" t="s">
        <v>748</v>
      </c>
      <c r="B25" s="38"/>
      <c r="C25" s="38"/>
      <c r="D25" s="38"/>
      <c r="E25" s="38"/>
      <c r="F25" s="38"/>
      <c r="G25" s="38"/>
      <c r="H25" s="38"/>
      <c r="I25" s="38"/>
      <c r="J25" s="38"/>
    </row>
    <row r="26" customFormat="1" ht="19.05" customHeight="1" spans="1:10">
      <c r="A26" s="38" t="s">
        <v>749</v>
      </c>
      <c r="B26" s="38"/>
      <c r="C26" s="38"/>
      <c r="D26" s="38"/>
      <c r="E26" s="38"/>
      <c r="F26" s="38"/>
      <c r="G26" s="38"/>
      <c r="H26" s="38"/>
      <c r="I26" s="38"/>
      <c r="J26" s="38"/>
    </row>
    <row r="27" customFormat="1" ht="18" customHeight="1" spans="1:10">
      <c r="A27" s="38" t="s">
        <v>785</v>
      </c>
      <c r="B27" s="38"/>
      <c r="C27" s="38"/>
      <c r="D27" s="38"/>
      <c r="E27" s="38"/>
      <c r="F27" s="38"/>
      <c r="G27" s="38"/>
      <c r="H27" s="38"/>
      <c r="I27" s="38"/>
      <c r="J27" s="38"/>
    </row>
    <row r="28" customFormat="1" ht="18" customHeight="1" spans="1:10">
      <c r="A28" s="38" t="s">
        <v>786</v>
      </c>
      <c r="B28" s="38"/>
      <c r="C28" s="38"/>
      <c r="D28" s="38"/>
      <c r="E28" s="38"/>
      <c r="F28" s="38"/>
      <c r="G28" s="38"/>
      <c r="H28" s="38"/>
      <c r="I28" s="38"/>
      <c r="J28" s="38"/>
    </row>
    <row r="29" customFormat="1" ht="18" customHeight="1" spans="1:10">
      <c r="A29" s="38" t="s">
        <v>787</v>
      </c>
      <c r="B29" s="38"/>
      <c r="C29" s="38"/>
      <c r="D29" s="38"/>
      <c r="E29" s="38"/>
      <c r="F29" s="38"/>
      <c r="G29" s="38"/>
      <c r="H29" s="38"/>
      <c r="I29" s="38"/>
      <c r="J29" s="38"/>
    </row>
    <row r="30" customFormat="1" ht="24" customHeight="1" spans="1:10">
      <c r="A30" s="38" t="s">
        <v>788</v>
      </c>
      <c r="B30" s="38"/>
      <c r="C30" s="38"/>
      <c r="D30" s="38"/>
      <c r="E30" s="38"/>
      <c r="F30" s="38"/>
      <c r="G30" s="38"/>
      <c r="H30" s="38"/>
      <c r="I30" s="38"/>
      <c r="J30" s="38"/>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pageSetup paperSize="9" scale="77"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opLeftCell="C5" workbookViewId="0">
      <selection activeCell="C30" sqref="$A30:$XFD1048576"/>
    </sheetView>
  </sheetViews>
  <sheetFormatPr defaultColWidth="8.8" defaultRowHeight="15.6"/>
  <sheetData>
    <row r="1" spans="1:10">
      <c r="A1" s="4" t="s">
        <v>789</v>
      </c>
      <c r="B1" s="4"/>
      <c r="C1" s="4"/>
      <c r="D1" s="4"/>
      <c r="E1" s="4"/>
      <c r="F1" s="4"/>
      <c r="G1" s="4"/>
      <c r="H1" s="4"/>
      <c r="I1" s="4"/>
      <c r="J1" s="4"/>
    </row>
    <row r="2" ht="22.2" spans="1:10">
      <c r="A2" s="5" t="s">
        <v>752</v>
      </c>
      <c r="B2" s="5"/>
      <c r="C2" s="5"/>
      <c r="D2" s="5"/>
      <c r="E2" s="5"/>
      <c r="F2" s="5"/>
      <c r="G2" s="5"/>
      <c r="H2" s="5"/>
      <c r="I2" s="5"/>
      <c r="J2" s="5"/>
    </row>
    <row r="3" ht="22.2" spans="1:10">
      <c r="A3" s="5"/>
      <c r="B3" s="5"/>
      <c r="C3" s="5"/>
      <c r="D3" s="5"/>
      <c r="E3" s="5"/>
      <c r="F3" s="5"/>
      <c r="G3" s="5"/>
      <c r="H3" s="5"/>
      <c r="I3" s="5"/>
      <c r="J3" s="39"/>
    </row>
    <row r="4" spans="1:10">
      <c r="A4" s="6" t="s">
        <v>753</v>
      </c>
      <c r="B4" s="6"/>
      <c r="C4" s="7" t="s">
        <v>790</v>
      </c>
      <c r="D4" s="7"/>
      <c r="E4" s="7"/>
      <c r="F4" s="7"/>
      <c r="G4" s="7"/>
      <c r="H4" s="7"/>
      <c r="I4" s="7"/>
      <c r="J4" s="7"/>
    </row>
    <row r="5" spans="1:10">
      <c r="A5" s="6" t="s">
        <v>755</v>
      </c>
      <c r="B5" s="6"/>
      <c r="C5" s="8" t="s">
        <v>662</v>
      </c>
      <c r="D5" s="8"/>
      <c r="E5" s="8"/>
      <c r="F5" s="6" t="s">
        <v>756</v>
      </c>
      <c r="G5" s="7" t="s">
        <v>662</v>
      </c>
      <c r="H5" s="7"/>
      <c r="I5" s="7"/>
      <c r="J5" s="7"/>
    </row>
    <row r="6" ht="24" spans="1:10">
      <c r="A6" s="6" t="s">
        <v>757</v>
      </c>
      <c r="B6" s="6"/>
      <c r="C6" s="6"/>
      <c r="D6" s="6" t="s">
        <v>758</v>
      </c>
      <c r="E6" s="6" t="s">
        <v>570</v>
      </c>
      <c r="F6" s="6" t="s">
        <v>759</v>
      </c>
      <c r="G6" s="6" t="s">
        <v>760</v>
      </c>
      <c r="H6" s="6" t="s">
        <v>761</v>
      </c>
      <c r="I6" s="6" t="s">
        <v>762</v>
      </c>
      <c r="J6" s="6"/>
    </row>
    <row r="7" ht="24" spans="1:10">
      <c r="A7" s="6"/>
      <c r="B7" s="6"/>
      <c r="C7" s="9" t="s">
        <v>763</v>
      </c>
      <c r="D7" s="10">
        <v>3.17</v>
      </c>
      <c r="E7" s="10">
        <v>3.17</v>
      </c>
      <c r="F7" s="10">
        <v>3.17</v>
      </c>
      <c r="G7" s="6">
        <v>10</v>
      </c>
      <c r="H7" s="52">
        <v>1</v>
      </c>
      <c r="I7" s="12">
        <v>10</v>
      </c>
      <c r="J7" s="12"/>
    </row>
    <row r="8" ht="48" spans="1:10">
      <c r="A8" s="6"/>
      <c r="B8" s="6"/>
      <c r="C8" s="9" t="s">
        <v>764</v>
      </c>
      <c r="D8" s="10">
        <v>3.17</v>
      </c>
      <c r="E8" s="10">
        <v>3.17</v>
      </c>
      <c r="F8" s="10">
        <v>3.17</v>
      </c>
      <c r="G8" s="6" t="s">
        <v>574</v>
      </c>
      <c r="H8" s="52">
        <v>1</v>
      </c>
      <c r="I8" s="12" t="s">
        <v>574</v>
      </c>
      <c r="J8" s="12"/>
    </row>
    <row r="9" ht="48" spans="1:10">
      <c r="A9" s="6"/>
      <c r="B9" s="6"/>
      <c r="C9" s="9" t="s">
        <v>765</v>
      </c>
      <c r="D9" s="10"/>
      <c r="E9" s="10"/>
      <c r="F9" s="10"/>
      <c r="G9" s="6" t="s">
        <v>574</v>
      </c>
      <c r="H9" s="10"/>
      <c r="I9" s="12" t="s">
        <v>574</v>
      </c>
      <c r="J9" s="12"/>
    </row>
    <row r="10" ht="24" spans="1:10">
      <c r="A10" s="6"/>
      <c r="B10" s="6"/>
      <c r="C10" s="9" t="s">
        <v>766</v>
      </c>
      <c r="D10" s="12" t="s">
        <v>574</v>
      </c>
      <c r="E10" s="12" t="s">
        <v>574</v>
      </c>
      <c r="F10" s="12" t="s">
        <v>574</v>
      </c>
      <c r="G10" s="6" t="s">
        <v>574</v>
      </c>
      <c r="H10" s="10"/>
      <c r="I10" s="12" t="s">
        <v>574</v>
      </c>
      <c r="J10" s="12"/>
    </row>
    <row r="11" spans="1:10">
      <c r="A11" s="6" t="s">
        <v>767</v>
      </c>
      <c r="B11" s="6" t="s">
        <v>768</v>
      </c>
      <c r="C11" s="6"/>
      <c r="D11" s="6"/>
      <c r="E11" s="6"/>
      <c r="F11" s="12" t="s">
        <v>675</v>
      </c>
      <c r="G11" s="12"/>
      <c r="H11" s="12"/>
      <c r="I11" s="12"/>
      <c r="J11" s="12"/>
    </row>
    <row r="12" spans="1:10">
      <c r="A12" s="6"/>
      <c r="B12" s="53" t="s">
        <v>791</v>
      </c>
      <c r="C12" s="54"/>
      <c r="D12" s="54"/>
      <c r="E12" s="55"/>
      <c r="F12" s="12" t="s">
        <v>678</v>
      </c>
      <c r="G12" s="12"/>
      <c r="H12" s="12"/>
      <c r="I12" s="12"/>
      <c r="J12" s="12"/>
    </row>
    <row r="13" spans="1:10">
      <c r="A13" s="16" t="s">
        <v>770</v>
      </c>
      <c r="B13" s="17"/>
      <c r="C13" s="18"/>
      <c r="D13" s="16" t="s">
        <v>771</v>
      </c>
      <c r="E13" s="17"/>
      <c r="F13" s="18"/>
      <c r="G13" s="19" t="s">
        <v>705</v>
      </c>
      <c r="H13" s="19" t="s">
        <v>760</v>
      </c>
      <c r="I13" s="19" t="s">
        <v>762</v>
      </c>
      <c r="J13" s="19" t="s">
        <v>706</v>
      </c>
    </row>
    <row r="14" spans="1:10">
      <c r="A14" s="20" t="s">
        <v>699</v>
      </c>
      <c r="B14" s="6" t="s">
        <v>700</v>
      </c>
      <c r="C14" s="6" t="s">
        <v>701</v>
      </c>
      <c r="D14" s="6" t="s">
        <v>702</v>
      </c>
      <c r="E14" s="6" t="s">
        <v>703</v>
      </c>
      <c r="F14" s="21" t="s">
        <v>704</v>
      </c>
      <c r="G14" s="22"/>
      <c r="H14" s="22"/>
      <c r="I14" s="22"/>
      <c r="J14" s="22"/>
    </row>
    <row r="15" ht="36" spans="1:10">
      <c r="A15" s="61" t="s">
        <v>707</v>
      </c>
      <c r="B15" s="62" t="s">
        <v>708</v>
      </c>
      <c r="C15" s="56" t="s">
        <v>792</v>
      </c>
      <c r="D15" s="324" t="s">
        <v>773</v>
      </c>
      <c r="E15" s="65">
        <v>3.17</v>
      </c>
      <c r="F15" s="65" t="s">
        <v>712</v>
      </c>
      <c r="G15" s="65">
        <v>3.17</v>
      </c>
      <c r="H15" s="65">
        <v>20</v>
      </c>
      <c r="I15" s="65">
        <v>20</v>
      </c>
      <c r="J15" s="59" t="s">
        <v>697</v>
      </c>
    </row>
    <row r="16" ht="24" spans="1:10">
      <c r="A16" s="61"/>
      <c r="B16" s="62" t="s">
        <v>727</v>
      </c>
      <c r="C16" s="56" t="s">
        <v>793</v>
      </c>
      <c r="D16" s="324" t="s">
        <v>773</v>
      </c>
      <c r="E16" s="65">
        <v>100</v>
      </c>
      <c r="F16" s="65" t="s">
        <v>723</v>
      </c>
      <c r="G16" s="65">
        <v>100</v>
      </c>
      <c r="H16" s="65">
        <v>20</v>
      </c>
      <c r="I16" s="65">
        <v>20</v>
      </c>
      <c r="J16" s="59" t="s">
        <v>697</v>
      </c>
    </row>
    <row r="17" ht="24" spans="1:10">
      <c r="A17" s="61"/>
      <c r="B17" s="61" t="s">
        <v>729</v>
      </c>
      <c r="C17" s="56" t="s">
        <v>794</v>
      </c>
      <c r="D17" s="324" t="s">
        <v>773</v>
      </c>
      <c r="E17" s="65">
        <v>100</v>
      </c>
      <c r="F17" s="65" t="s">
        <v>723</v>
      </c>
      <c r="G17" s="65">
        <v>100</v>
      </c>
      <c r="H17" s="65">
        <v>20</v>
      </c>
      <c r="I17" s="65">
        <v>20</v>
      </c>
      <c r="J17" s="59" t="s">
        <v>697</v>
      </c>
    </row>
    <row r="18" ht="24" spans="1:10">
      <c r="A18" s="61"/>
      <c r="B18" s="61" t="s">
        <v>779</v>
      </c>
      <c r="C18" s="56" t="s">
        <v>795</v>
      </c>
      <c r="D18" s="65" t="s">
        <v>778</v>
      </c>
      <c r="E18" s="65">
        <v>95</v>
      </c>
      <c r="F18" s="65" t="s">
        <v>723</v>
      </c>
      <c r="G18" s="65">
        <v>95</v>
      </c>
      <c r="H18" s="65">
        <v>20</v>
      </c>
      <c r="I18" s="65">
        <v>20</v>
      </c>
      <c r="J18" s="59" t="s">
        <v>697</v>
      </c>
    </row>
    <row r="19" ht="48" spans="1:10">
      <c r="A19" s="63" t="s">
        <v>743</v>
      </c>
      <c r="B19" s="64" t="s">
        <v>744</v>
      </c>
      <c r="C19" s="56" t="s">
        <v>796</v>
      </c>
      <c r="D19" s="65" t="s">
        <v>778</v>
      </c>
      <c r="E19" s="65">
        <v>90</v>
      </c>
      <c r="F19" s="65" t="s">
        <v>723</v>
      </c>
      <c r="G19" s="65">
        <v>90</v>
      </c>
      <c r="H19" s="65">
        <v>10</v>
      </c>
      <c r="I19" s="65">
        <v>10</v>
      </c>
      <c r="J19" s="59" t="s">
        <v>697</v>
      </c>
    </row>
    <row r="20" spans="1:10">
      <c r="A20" s="6" t="s">
        <v>782</v>
      </c>
      <c r="B20" s="6"/>
      <c r="C20" s="6"/>
      <c r="D20" s="6" t="s">
        <v>657</v>
      </c>
      <c r="E20" s="6"/>
      <c r="F20" s="6"/>
      <c r="G20" s="6"/>
      <c r="H20" s="6"/>
      <c r="I20" s="6"/>
      <c r="J20" s="6"/>
    </row>
    <row r="21" spans="1:10">
      <c r="A21" s="6" t="s">
        <v>783</v>
      </c>
      <c r="B21" s="6"/>
      <c r="C21" s="6"/>
      <c r="D21" s="6"/>
      <c r="E21" s="6"/>
      <c r="F21" s="6"/>
      <c r="G21" s="6"/>
      <c r="H21" s="6">
        <v>100</v>
      </c>
      <c r="I21" s="6">
        <v>100</v>
      </c>
      <c r="J21" s="40" t="s">
        <v>784</v>
      </c>
    </row>
    <row r="22" spans="1:10">
      <c r="A22" s="37"/>
      <c r="B22" s="37"/>
      <c r="C22" s="37"/>
      <c r="D22" s="37"/>
      <c r="E22" s="37"/>
      <c r="F22" s="37"/>
      <c r="G22" s="37"/>
      <c r="H22" s="37"/>
      <c r="I22" s="37"/>
      <c r="J22" s="41"/>
    </row>
    <row r="23" spans="1:10">
      <c r="A23" s="38" t="s">
        <v>747</v>
      </c>
      <c r="B23" s="37"/>
      <c r="C23" s="37"/>
      <c r="D23" s="37"/>
      <c r="E23" s="37"/>
      <c r="F23" s="37"/>
      <c r="G23" s="37"/>
      <c r="H23" s="37"/>
      <c r="I23" s="37"/>
      <c r="J23" s="41"/>
    </row>
    <row r="24" spans="1:10">
      <c r="A24" s="38" t="s">
        <v>748</v>
      </c>
      <c r="B24" s="38"/>
      <c r="C24" s="38"/>
      <c r="D24" s="38"/>
      <c r="E24" s="38"/>
      <c r="F24" s="38"/>
      <c r="G24" s="38"/>
      <c r="H24" s="38"/>
      <c r="I24" s="38"/>
      <c r="J24" s="38"/>
    </row>
    <row r="25" spans="1:10">
      <c r="A25" s="38" t="s">
        <v>749</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786</v>
      </c>
      <c r="B27" s="38"/>
      <c r="C27" s="38"/>
      <c r="D27" s="38"/>
      <c r="E27" s="38"/>
      <c r="F27" s="38"/>
      <c r="G27" s="38"/>
      <c r="H27" s="38"/>
      <c r="I27" s="38"/>
      <c r="J27" s="38"/>
    </row>
    <row r="28" spans="1:10">
      <c r="A28" s="38" t="s">
        <v>787</v>
      </c>
      <c r="B28" s="38"/>
      <c r="C28" s="38"/>
      <c r="D28" s="38"/>
      <c r="E28" s="38"/>
      <c r="F28" s="38"/>
      <c r="G28" s="38"/>
      <c r="H28" s="38"/>
      <c r="I28" s="38"/>
      <c r="J28" s="38"/>
    </row>
    <row r="29" spans="1:10">
      <c r="A29" s="38" t="s">
        <v>788</v>
      </c>
      <c r="B29" s="38"/>
      <c r="C29" s="38"/>
      <c r="D29" s="38"/>
      <c r="E29" s="38"/>
      <c r="F29" s="38"/>
      <c r="G29" s="38"/>
      <c r="H29" s="38"/>
      <c r="I29" s="38"/>
      <c r="J29" s="38"/>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9" scale="9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topLeftCell="A14" workbookViewId="0">
      <selection activeCell="A31" sqref="$A31:$XFD1048576"/>
    </sheetView>
  </sheetViews>
  <sheetFormatPr defaultColWidth="8.1" defaultRowHeight="14.4"/>
  <cols>
    <col min="1" max="2" width="10.6" style="4" customWidth="1"/>
    <col min="3" max="3" width="14" style="4" customWidth="1"/>
    <col min="4" max="5" width="10.8" style="4" customWidth="1"/>
    <col min="6" max="6" width="10.7" style="4" customWidth="1"/>
    <col min="7" max="7" width="9.6" style="4" customWidth="1"/>
    <col min="8" max="8" width="8.6" style="4"/>
    <col min="9" max="9" width="8.3" style="4" customWidth="1"/>
    <col min="10" max="10" width="11" style="4" customWidth="1"/>
    <col min="11" max="16384" width="8.1" style="4"/>
  </cols>
  <sheetData>
    <row r="1" customFormat="1" ht="15.6" spans="1:10">
      <c r="A1" s="4" t="s">
        <v>797</v>
      </c>
      <c r="B1" s="4"/>
      <c r="C1" s="4"/>
      <c r="D1" s="4"/>
      <c r="E1" s="4"/>
      <c r="F1" s="4"/>
      <c r="G1" s="4"/>
      <c r="H1" s="4"/>
      <c r="I1" s="4"/>
      <c r="J1" s="4"/>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39"/>
    </row>
    <row r="4" s="2" customFormat="1" ht="18" customHeight="1" spans="1:10">
      <c r="A4" s="6" t="s">
        <v>753</v>
      </c>
      <c r="B4" s="6"/>
      <c r="C4" s="7" t="s">
        <v>798</v>
      </c>
      <c r="D4" s="7"/>
      <c r="E4" s="7"/>
      <c r="F4" s="7"/>
      <c r="G4" s="7"/>
      <c r="H4" s="7"/>
      <c r="I4" s="7"/>
      <c r="J4" s="7"/>
    </row>
    <row r="5" s="3" customFormat="1" ht="18" customHeight="1" spans="1:10">
      <c r="A5" s="6" t="s">
        <v>755</v>
      </c>
      <c r="B5" s="6"/>
      <c r="C5" s="8" t="s">
        <v>662</v>
      </c>
      <c r="D5" s="8"/>
      <c r="E5" s="8"/>
      <c r="F5" s="6" t="s">
        <v>756</v>
      </c>
      <c r="G5" s="7" t="s">
        <v>662</v>
      </c>
      <c r="H5" s="7"/>
      <c r="I5" s="7"/>
      <c r="J5" s="7"/>
    </row>
    <row r="6" s="3" customFormat="1" ht="36" customHeight="1" spans="1:10">
      <c r="A6" s="6" t="s">
        <v>757</v>
      </c>
      <c r="B6" s="6"/>
      <c r="C6" s="6"/>
      <c r="D6" s="6" t="s">
        <v>758</v>
      </c>
      <c r="E6" s="6" t="s">
        <v>570</v>
      </c>
      <c r="F6" s="6" t="s">
        <v>759</v>
      </c>
      <c r="G6" s="6" t="s">
        <v>760</v>
      </c>
      <c r="H6" s="6" t="s">
        <v>761</v>
      </c>
      <c r="I6" s="6" t="s">
        <v>762</v>
      </c>
      <c r="J6" s="6"/>
    </row>
    <row r="7" s="3" customFormat="1" ht="36" customHeight="1" spans="1:10">
      <c r="A7" s="6"/>
      <c r="B7" s="6"/>
      <c r="C7" s="9" t="s">
        <v>763</v>
      </c>
      <c r="D7" s="10">
        <v>27.35</v>
      </c>
      <c r="E7" s="10">
        <v>27.35</v>
      </c>
      <c r="F7" s="10">
        <v>27.35</v>
      </c>
      <c r="G7" s="6">
        <v>10</v>
      </c>
      <c r="H7" s="52">
        <v>1</v>
      </c>
      <c r="I7" s="12">
        <v>10</v>
      </c>
      <c r="J7" s="12"/>
    </row>
    <row r="8" s="3" customFormat="1" ht="36" customHeight="1" spans="1:10">
      <c r="A8" s="6"/>
      <c r="B8" s="6"/>
      <c r="C8" s="9" t="s">
        <v>764</v>
      </c>
      <c r="D8" s="10">
        <v>27.35</v>
      </c>
      <c r="E8" s="10">
        <v>27.35</v>
      </c>
      <c r="F8" s="10">
        <v>27.35</v>
      </c>
      <c r="G8" s="6" t="s">
        <v>574</v>
      </c>
      <c r="H8" s="52">
        <v>1</v>
      </c>
      <c r="I8" s="12" t="s">
        <v>574</v>
      </c>
      <c r="J8" s="12"/>
    </row>
    <row r="9" s="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53" t="s">
        <v>791</v>
      </c>
      <c r="C12" s="54"/>
      <c r="D12" s="54"/>
      <c r="E12" s="55"/>
      <c r="F12" s="12" t="s">
        <v>678</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40.05" customHeight="1" spans="1:10">
      <c r="A15" s="61" t="s">
        <v>707</v>
      </c>
      <c r="B15" s="62" t="s">
        <v>708</v>
      </c>
      <c r="C15" s="56" t="s">
        <v>792</v>
      </c>
      <c r="D15" s="325" t="s">
        <v>773</v>
      </c>
      <c r="E15" s="59">
        <v>458.3</v>
      </c>
      <c r="F15" s="59">
        <v>458.3</v>
      </c>
      <c r="G15" s="59">
        <v>458.3</v>
      </c>
      <c r="H15" s="59">
        <v>20</v>
      </c>
      <c r="I15" s="59">
        <v>20</v>
      </c>
      <c r="J15" s="59" t="s">
        <v>697</v>
      </c>
    </row>
    <row r="16" ht="46.95" customHeight="1" spans="1:10">
      <c r="A16" s="61"/>
      <c r="B16" s="61" t="s">
        <v>729</v>
      </c>
      <c r="C16" s="56" t="s">
        <v>799</v>
      </c>
      <c r="D16" s="57" t="s">
        <v>778</v>
      </c>
      <c r="E16" s="59">
        <v>3</v>
      </c>
      <c r="F16" s="59" t="s">
        <v>723</v>
      </c>
      <c r="G16" s="59">
        <v>4</v>
      </c>
      <c r="H16" s="59">
        <v>15</v>
      </c>
      <c r="I16" s="59">
        <v>15</v>
      </c>
      <c r="J16" s="59" t="s">
        <v>697</v>
      </c>
    </row>
    <row r="17" ht="31.05" customHeight="1" spans="1:10">
      <c r="A17" s="61" t="s">
        <v>732</v>
      </c>
      <c r="B17" s="61" t="s">
        <v>800</v>
      </c>
      <c r="C17" s="56" t="s">
        <v>801</v>
      </c>
      <c r="D17" s="57" t="s">
        <v>778</v>
      </c>
      <c r="E17" s="59">
        <v>85</v>
      </c>
      <c r="F17" s="59" t="s">
        <v>723</v>
      </c>
      <c r="G17" s="59">
        <v>85</v>
      </c>
      <c r="H17" s="59">
        <v>15</v>
      </c>
      <c r="I17" s="59">
        <v>15</v>
      </c>
      <c r="J17" s="59" t="s">
        <v>697</v>
      </c>
    </row>
    <row r="18" ht="40.05" customHeight="1" spans="1:10">
      <c r="A18" s="61"/>
      <c r="B18" s="61" t="s">
        <v>779</v>
      </c>
      <c r="C18" s="56" t="s">
        <v>802</v>
      </c>
      <c r="D18" s="57" t="s">
        <v>778</v>
      </c>
      <c r="E18" s="59">
        <v>95</v>
      </c>
      <c r="F18" s="59" t="s">
        <v>723</v>
      </c>
      <c r="G18" s="59">
        <v>95</v>
      </c>
      <c r="H18" s="59">
        <v>10</v>
      </c>
      <c r="I18" s="59">
        <v>10</v>
      </c>
      <c r="J18" s="59" t="s">
        <v>697</v>
      </c>
    </row>
    <row r="19" ht="30" customHeight="1" spans="1:10">
      <c r="A19" s="61"/>
      <c r="B19" s="61" t="s">
        <v>803</v>
      </c>
      <c r="C19" s="56" t="s">
        <v>804</v>
      </c>
      <c r="D19" s="57" t="s">
        <v>778</v>
      </c>
      <c r="E19" s="59">
        <v>85</v>
      </c>
      <c r="F19" s="59" t="s">
        <v>723</v>
      </c>
      <c r="G19" s="59">
        <v>85</v>
      </c>
      <c r="H19" s="59">
        <v>20</v>
      </c>
      <c r="I19" s="59">
        <v>20</v>
      </c>
      <c r="J19" s="59" t="s">
        <v>697</v>
      </c>
    </row>
    <row r="20" ht="30" customHeight="1" spans="1:10">
      <c r="A20" s="63" t="s">
        <v>743</v>
      </c>
      <c r="B20" s="64" t="s">
        <v>744</v>
      </c>
      <c r="C20" s="56" t="s">
        <v>805</v>
      </c>
      <c r="D20" s="57" t="s">
        <v>778</v>
      </c>
      <c r="E20" s="59">
        <v>90</v>
      </c>
      <c r="F20" s="59" t="s">
        <v>723</v>
      </c>
      <c r="G20" s="59">
        <v>90</v>
      </c>
      <c r="H20" s="59">
        <v>10</v>
      </c>
      <c r="I20" s="59">
        <v>10</v>
      </c>
      <c r="J20" s="59" t="s">
        <v>697</v>
      </c>
    </row>
    <row r="21" ht="54" customHeight="1" spans="1:10">
      <c r="A21" s="6" t="s">
        <v>782</v>
      </c>
      <c r="B21" s="6"/>
      <c r="C21" s="6"/>
      <c r="D21" s="6" t="s">
        <v>657</v>
      </c>
      <c r="E21" s="6"/>
      <c r="F21" s="6"/>
      <c r="G21" s="6"/>
      <c r="H21" s="6"/>
      <c r="I21" s="6"/>
      <c r="J21" s="6"/>
    </row>
    <row r="22" ht="25.5" customHeight="1" spans="1:10">
      <c r="A22" s="6" t="s">
        <v>783</v>
      </c>
      <c r="B22" s="6"/>
      <c r="C22" s="6"/>
      <c r="D22" s="6"/>
      <c r="E22" s="6"/>
      <c r="F22" s="6"/>
      <c r="G22" s="6"/>
      <c r="H22" s="6">
        <v>100</v>
      </c>
      <c r="I22" s="6">
        <v>100</v>
      </c>
      <c r="J22" s="40" t="s">
        <v>784</v>
      </c>
    </row>
    <row r="23" ht="16.95" customHeight="1" spans="1:10">
      <c r="A23" s="37"/>
      <c r="B23" s="37"/>
      <c r="C23" s="37"/>
      <c r="D23" s="37"/>
      <c r="E23" s="37"/>
      <c r="F23" s="37"/>
      <c r="G23" s="37"/>
      <c r="H23" s="37"/>
      <c r="I23" s="37"/>
      <c r="J23" s="41"/>
    </row>
    <row r="24" ht="28.95" customHeight="1" spans="1:10">
      <c r="A24" s="38" t="s">
        <v>747</v>
      </c>
      <c r="B24" s="37"/>
      <c r="C24" s="37"/>
      <c r="D24" s="37"/>
      <c r="E24" s="37"/>
      <c r="F24" s="37"/>
      <c r="G24" s="37"/>
      <c r="H24" s="37"/>
      <c r="I24" s="37"/>
      <c r="J24" s="41"/>
    </row>
    <row r="25" ht="27" customHeight="1" spans="1:10">
      <c r="A25" s="38" t="s">
        <v>748</v>
      </c>
      <c r="B25" s="38"/>
      <c r="C25" s="38"/>
      <c r="D25" s="38"/>
      <c r="E25" s="38"/>
      <c r="F25" s="38"/>
      <c r="G25" s="38"/>
      <c r="H25" s="38"/>
      <c r="I25" s="38"/>
      <c r="J25" s="38"/>
    </row>
    <row r="26" customFormat="1" ht="19.05" customHeight="1" spans="1:10">
      <c r="A26" s="38" t="s">
        <v>749</v>
      </c>
      <c r="B26" s="38"/>
      <c r="C26" s="38"/>
      <c r="D26" s="38"/>
      <c r="E26" s="38"/>
      <c r="F26" s="38"/>
      <c r="G26" s="38"/>
      <c r="H26" s="38"/>
      <c r="I26" s="38"/>
      <c r="J26" s="38"/>
    </row>
    <row r="27" customFormat="1" ht="18" customHeight="1" spans="1:10">
      <c r="A27" s="38" t="s">
        <v>785</v>
      </c>
      <c r="B27" s="38"/>
      <c r="C27" s="38"/>
      <c r="D27" s="38"/>
      <c r="E27" s="38"/>
      <c r="F27" s="38"/>
      <c r="G27" s="38"/>
      <c r="H27" s="38"/>
      <c r="I27" s="38"/>
      <c r="J27" s="38"/>
    </row>
    <row r="28" customFormat="1" ht="18" customHeight="1" spans="1:10">
      <c r="A28" s="38" t="s">
        <v>786</v>
      </c>
      <c r="B28" s="38"/>
      <c r="C28" s="38"/>
      <c r="D28" s="38"/>
      <c r="E28" s="38"/>
      <c r="F28" s="38"/>
      <c r="G28" s="38"/>
      <c r="H28" s="38"/>
      <c r="I28" s="38"/>
      <c r="J28" s="38"/>
    </row>
    <row r="29" customFormat="1" ht="18" customHeight="1" spans="1:10">
      <c r="A29" s="38" t="s">
        <v>787</v>
      </c>
      <c r="B29" s="38"/>
      <c r="C29" s="38"/>
      <c r="D29" s="38"/>
      <c r="E29" s="38"/>
      <c r="F29" s="38"/>
      <c r="G29" s="38"/>
      <c r="H29" s="38"/>
      <c r="I29" s="38"/>
      <c r="J29" s="38"/>
    </row>
    <row r="30" customFormat="1" ht="24" customHeight="1" spans="1:10">
      <c r="A30" s="38" t="s">
        <v>788</v>
      </c>
      <c r="B30" s="38"/>
      <c r="C30" s="38"/>
      <c r="D30" s="38"/>
      <c r="E30" s="38"/>
      <c r="F30" s="38"/>
      <c r="G30" s="38"/>
      <c r="H30" s="38"/>
      <c r="I30" s="38"/>
      <c r="J30"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G13:G14"/>
    <mergeCell ref="H13:H14"/>
    <mergeCell ref="I13:I14"/>
    <mergeCell ref="J13:J14"/>
    <mergeCell ref="A6:B10"/>
  </mergeCells>
  <pageMargins left="0.75" right="0.75" top="1" bottom="1" header="0.5" footer="0.5"/>
  <pageSetup paperSize="9" scale="7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16" workbookViewId="0">
      <selection activeCell="A33" sqref="$A33:$XFD1048576"/>
    </sheetView>
  </sheetViews>
  <sheetFormatPr defaultColWidth="8.1" defaultRowHeight="14.4"/>
  <cols>
    <col min="1" max="2" width="10.6" style="4" customWidth="1"/>
    <col min="3" max="3" width="14" style="4" customWidth="1"/>
    <col min="4" max="5" width="10.8" style="4" customWidth="1"/>
    <col min="6" max="6" width="10.7" style="4" customWidth="1"/>
    <col min="7" max="7" width="9.6" style="4" customWidth="1"/>
    <col min="8" max="8" width="8.6" style="4"/>
    <col min="9" max="9" width="8.3" style="4" customWidth="1"/>
    <col min="10" max="10" width="11" style="4" customWidth="1"/>
    <col min="11" max="16384" width="8.1" style="4"/>
  </cols>
  <sheetData>
    <row r="1" customFormat="1" ht="15.6" spans="1:10">
      <c r="A1" s="4" t="s">
        <v>806</v>
      </c>
      <c r="B1" s="4"/>
      <c r="C1" s="4"/>
      <c r="D1" s="4"/>
      <c r="E1" s="4"/>
      <c r="F1" s="4"/>
      <c r="G1" s="4"/>
      <c r="H1" s="4"/>
      <c r="I1" s="4"/>
      <c r="J1" s="4"/>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39"/>
    </row>
    <row r="4" s="2" customFormat="1" ht="18" customHeight="1" spans="1:10">
      <c r="A4" s="6" t="s">
        <v>753</v>
      </c>
      <c r="B4" s="6"/>
      <c r="C4" s="7" t="s">
        <v>807</v>
      </c>
      <c r="D4" s="7"/>
      <c r="E4" s="7"/>
      <c r="F4" s="7"/>
      <c r="G4" s="7"/>
      <c r="H4" s="7"/>
      <c r="I4" s="7"/>
      <c r="J4" s="7"/>
    </row>
    <row r="5" s="3" customFormat="1" ht="18" customHeight="1" spans="1:10">
      <c r="A5" s="6" t="s">
        <v>755</v>
      </c>
      <c r="B5" s="6"/>
      <c r="C5" s="8" t="s">
        <v>662</v>
      </c>
      <c r="D5" s="8"/>
      <c r="E5" s="8"/>
      <c r="F5" s="6" t="s">
        <v>756</v>
      </c>
      <c r="G5" s="7" t="s">
        <v>662</v>
      </c>
      <c r="H5" s="7"/>
      <c r="I5" s="7"/>
      <c r="J5" s="7"/>
    </row>
    <row r="6" s="3" customFormat="1" ht="36" customHeight="1" spans="1:10">
      <c r="A6" s="6" t="s">
        <v>757</v>
      </c>
      <c r="B6" s="6"/>
      <c r="C6" s="6"/>
      <c r="D6" s="6" t="s">
        <v>758</v>
      </c>
      <c r="E6" s="6" t="s">
        <v>570</v>
      </c>
      <c r="F6" s="6" t="s">
        <v>759</v>
      </c>
      <c r="G6" s="6" t="s">
        <v>760</v>
      </c>
      <c r="H6" s="6" t="s">
        <v>761</v>
      </c>
      <c r="I6" s="6" t="s">
        <v>762</v>
      </c>
      <c r="J6" s="6"/>
    </row>
    <row r="7" s="3" customFormat="1" ht="36" customHeight="1" spans="1:10">
      <c r="A7" s="6"/>
      <c r="B7" s="6"/>
      <c r="C7" s="9" t="s">
        <v>763</v>
      </c>
      <c r="D7" s="10">
        <v>60.49</v>
      </c>
      <c r="E7" s="10">
        <v>60.49</v>
      </c>
      <c r="F7" s="10">
        <v>60.49</v>
      </c>
      <c r="G7" s="6">
        <v>10</v>
      </c>
      <c r="H7" s="52">
        <v>1</v>
      </c>
      <c r="I7" s="12">
        <v>10</v>
      </c>
      <c r="J7" s="12"/>
    </row>
    <row r="8" s="3" customFormat="1" ht="36" customHeight="1" spans="1:10">
      <c r="A8" s="6"/>
      <c r="B8" s="6"/>
      <c r="C8" s="9" t="s">
        <v>764</v>
      </c>
      <c r="D8" s="10">
        <v>60.49</v>
      </c>
      <c r="E8" s="10">
        <v>60.49</v>
      </c>
      <c r="F8" s="10">
        <v>60.49</v>
      </c>
      <c r="G8" s="6" t="s">
        <v>574</v>
      </c>
      <c r="H8" s="52">
        <v>1</v>
      </c>
      <c r="I8" s="12" t="s">
        <v>574</v>
      </c>
      <c r="J8" s="12"/>
    </row>
    <row r="9" s="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53" t="s">
        <v>791</v>
      </c>
      <c r="C12" s="54"/>
      <c r="D12" s="54"/>
      <c r="E12" s="55"/>
      <c r="F12" s="12" t="s">
        <v>678</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30" customHeight="1" spans="1:10">
      <c r="A15" s="23" t="s">
        <v>707</v>
      </c>
      <c r="B15" s="24" t="s">
        <v>708</v>
      </c>
      <c r="C15" s="56" t="s">
        <v>792</v>
      </c>
      <c r="D15" s="325" t="s">
        <v>773</v>
      </c>
      <c r="E15" s="59">
        <v>60.49</v>
      </c>
      <c r="F15" s="59" t="s">
        <v>712</v>
      </c>
      <c r="G15" s="59">
        <v>60.49</v>
      </c>
      <c r="H15" s="59">
        <v>15</v>
      </c>
      <c r="I15" s="59">
        <v>15</v>
      </c>
      <c r="J15" s="59" t="s">
        <v>697</v>
      </c>
    </row>
    <row r="16" ht="43.05" customHeight="1" spans="1:10">
      <c r="A16" s="23"/>
      <c r="B16" s="24" t="s">
        <v>720</v>
      </c>
      <c r="C16" s="56" t="s">
        <v>808</v>
      </c>
      <c r="D16" s="57" t="s">
        <v>778</v>
      </c>
      <c r="E16" s="59">
        <v>95</v>
      </c>
      <c r="F16" s="59" t="s">
        <v>723</v>
      </c>
      <c r="G16" s="59">
        <v>95</v>
      </c>
      <c r="H16" s="59">
        <v>20</v>
      </c>
      <c r="I16" s="59">
        <v>20</v>
      </c>
      <c r="J16" s="59" t="s">
        <v>697</v>
      </c>
    </row>
    <row r="17" ht="43.05" customHeight="1" spans="1:10">
      <c r="A17" s="23"/>
      <c r="B17" s="24" t="s">
        <v>727</v>
      </c>
      <c r="C17" s="56" t="s">
        <v>809</v>
      </c>
      <c r="D17" s="325" t="s">
        <v>773</v>
      </c>
      <c r="E17" s="59">
        <v>100</v>
      </c>
      <c r="F17" s="59" t="s">
        <v>723</v>
      </c>
      <c r="G17" s="59">
        <v>100</v>
      </c>
      <c r="H17" s="59">
        <v>15</v>
      </c>
      <c r="I17" s="59">
        <v>15</v>
      </c>
      <c r="J17" s="59" t="s">
        <v>697</v>
      </c>
    </row>
    <row r="18" ht="45" customHeight="1" spans="1:10">
      <c r="A18" s="23" t="s">
        <v>732</v>
      </c>
      <c r="B18" s="23" t="s">
        <v>800</v>
      </c>
      <c r="C18" s="56" t="s">
        <v>801</v>
      </c>
      <c r="D18" s="57" t="s">
        <v>778</v>
      </c>
      <c r="E18" s="59">
        <v>85</v>
      </c>
      <c r="F18" s="59" t="s">
        <v>723</v>
      </c>
      <c r="G18" s="59">
        <v>85</v>
      </c>
      <c r="H18" s="59">
        <v>5</v>
      </c>
      <c r="I18" s="59">
        <v>5</v>
      </c>
      <c r="J18" s="59" t="s">
        <v>697</v>
      </c>
    </row>
    <row r="19" ht="49.05" customHeight="1" spans="1:10">
      <c r="A19" s="23"/>
      <c r="B19" s="23" t="s">
        <v>779</v>
      </c>
      <c r="C19" s="56" t="s">
        <v>810</v>
      </c>
      <c r="D19" s="325" t="s">
        <v>773</v>
      </c>
      <c r="E19" s="59" t="s">
        <v>811</v>
      </c>
      <c r="F19" s="59"/>
      <c r="G19" s="59" t="s">
        <v>811</v>
      </c>
      <c r="H19" s="59">
        <v>10</v>
      </c>
      <c r="I19" s="59">
        <v>10</v>
      </c>
      <c r="J19" s="59" t="s">
        <v>697</v>
      </c>
    </row>
    <row r="20" ht="30" customHeight="1" spans="1:10">
      <c r="A20" s="23"/>
      <c r="B20" s="23" t="s">
        <v>803</v>
      </c>
      <c r="C20" s="56" t="s">
        <v>812</v>
      </c>
      <c r="D20" s="325" t="s">
        <v>773</v>
      </c>
      <c r="E20" s="59" t="s">
        <v>811</v>
      </c>
      <c r="F20" s="59"/>
      <c r="G20" s="59" t="s">
        <v>811</v>
      </c>
      <c r="H20" s="59">
        <v>8</v>
      </c>
      <c r="I20" s="59">
        <v>8</v>
      </c>
      <c r="J20" s="59" t="s">
        <v>697</v>
      </c>
    </row>
    <row r="21" ht="30" customHeight="1" spans="1:10">
      <c r="A21" s="23"/>
      <c r="B21" s="33" t="s">
        <v>813</v>
      </c>
      <c r="C21" s="56" t="s">
        <v>814</v>
      </c>
      <c r="D21" s="325" t="s">
        <v>773</v>
      </c>
      <c r="E21" s="59" t="s">
        <v>811</v>
      </c>
      <c r="F21" s="59"/>
      <c r="G21" s="59" t="s">
        <v>811</v>
      </c>
      <c r="H21" s="59">
        <v>10</v>
      </c>
      <c r="I21" s="59">
        <v>10</v>
      </c>
      <c r="J21" s="59" t="s">
        <v>697</v>
      </c>
    </row>
    <row r="22" ht="30" customHeight="1" spans="1:10">
      <c r="A22" s="34" t="s">
        <v>743</v>
      </c>
      <c r="B22" s="35" t="s">
        <v>744</v>
      </c>
      <c r="C22" s="56" t="s">
        <v>815</v>
      </c>
      <c r="D22" s="57" t="s">
        <v>778</v>
      </c>
      <c r="E22" s="59">
        <v>90</v>
      </c>
      <c r="F22" s="59" t="s">
        <v>723</v>
      </c>
      <c r="G22" s="59">
        <v>90</v>
      </c>
      <c r="H22" s="59">
        <v>7</v>
      </c>
      <c r="I22" s="59">
        <v>7</v>
      </c>
      <c r="J22" s="59" t="s">
        <v>697</v>
      </c>
    </row>
    <row r="23" ht="54" customHeight="1" spans="1:10">
      <c r="A23" s="6" t="s">
        <v>782</v>
      </c>
      <c r="B23" s="6"/>
      <c r="C23" s="6"/>
      <c r="D23" s="6" t="s">
        <v>657</v>
      </c>
      <c r="E23" s="6"/>
      <c r="F23" s="6"/>
      <c r="G23" s="6"/>
      <c r="H23" s="6"/>
      <c r="I23" s="6"/>
      <c r="J23" s="6"/>
    </row>
    <row r="24" ht="25.5" customHeight="1" spans="1:10">
      <c r="A24" s="6" t="s">
        <v>783</v>
      </c>
      <c r="B24" s="6"/>
      <c r="C24" s="6"/>
      <c r="D24" s="6"/>
      <c r="E24" s="6"/>
      <c r="F24" s="6"/>
      <c r="G24" s="6"/>
      <c r="H24" s="6">
        <v>100</v>
      </c>
      <c r="I24" s="6">
        <v>100</v>
      </c>
      <c r="J24" s="40" t="s">
        <v>784</v>
      </c>
    </row>
    <row r="25" ht="16.95" customHeight="1" spans="1:10">
      <c r="A25" s="37"/>
      <c r="B25" s="37"/>
      <c r="C25" s="37"/>
      <c r="D25" s="37"/>
      <c r="E25" s="37"/>
      <c r="F25" s="37"/>
      <c r="G25" s="37"/>
      <c r="H25" s="37"/>
      <c r="I25" s="37"/>
      <c r="J25" s="41"/>
    </row>
    <row r="26" ht="28.95" customHeight="1" spans="1:10">
      <c r="A26" s="38" t="s">
        <v>747</v>
      </c>
      <c r="B26" s="37"/>
      <c r="C26" s="37"/>
      <c r="D26" s="37"/>
      <c r="E26" s="37"/>
      <c r="F26" s="37"/>
      <c r="G26" s="37"/>
      <c r="H26" s="37"/>
      <c r="I26" s="37"/>
      <c r="J26" s="41"/>
    </row>
    <row r="27" ht="27" customHeight="1" spans="1:10">
      <c r="A27" s="38" t="s">
        <v>748</v>
      </c>
      <c r="B27" s="38"/>
      <c r="C27" s="38"/>
      <c r="D27" s="38"/>
      <c r="E27" s="38"/>
      <c r="F27" s="38"/>
      <c r="G27" s="38"/>
      <c r="H27" s="38"/>
      <c r="I27" s="38"/>
      <c r="J27" s="38"/>
    </row>
    <row r="28" customFormat="1" ht="19.05" customHeight="1" spans="1:10">
      <c r="A28" s="38" t="s">
        <v>749</v>
      </c>
      <c r="B28" s="38"/>
      <c r="C28" s="38"/>
      <c r="D28" s="38"/>
      <c r="E28" s="38"/>
      <c r="F28" s="38"/>
      <c r="G28" s="38"/>
      <c r="H28" s="38"/>
      <c r="I28" s="38"/>
      <c r="J28" s="38"/>
    </row>
    <row r="29" customFormat="1" ht="18" customHeight="1" spans="1:10">
      <c r="A29" s="38" t="s">
        <v>785</v>
      </c>
      <c r="B29" s="38"/>
      <c r="C29" s="38"/>
      <c r="D29" s="38"/>
      <c r="E29" s="38"/>
      <c r="F29" s="38"/>
      <c r="G29" s="38"/>
      <c r="H29" s="38"/>
      <c r="I29" s="38"/>
      <c r="J29" s="38"/>
    </row>
    <row r="30" customFormat="1" ht="18" customHeight="1" spans="1:10">
      <c r="A30" s="38" t="s">
        <v>786</v>
      </c>
      <c r="B30" s="38"/>
      <c r="C30" s="38"/>
      <c r="D30" s="38"/>
      <c r="E30" s="38"/>
      <c r="F30" s="38"/>
      <c r="G30" s="38"/>
      <c r="H30" s="38"/>
      <c r="I30" s="38"/>
      <c r="J30" s="38"/>
    </row>
    <row r="31" customFormat="1" ht="18" customHeight="1" spans="1:10">
      <c r="A31" s="38" t="s">
        <v>787</v>
      </c>
      <c r="B31" s="38"/>
      <c r="C31" s="38"/>
      <c r="D31" s="38"/>
      <c r="E31" s="38"/>
      <c r="F31" s="38"/>
      <c r="G31" s="38"/>
      <c r="H31" s="38"/>
      <c r="I31" s="38"/>
      <c r="J31" s="38"/>
    </row>
    <row r="32" customFormat="1" ht="24" customHeight="1" spans="1:10">
      <c r="A32" s="38" t="s">
        <v>788</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21"/>
    <mergeCell ref="G13:G14"/>
    <mergeCell ref="H13:H14"/>
    <mergeCell ref="I13:I14"/>
    <mergeCell ref="J13:J14"/>
    <mergeCell ref="A6:B10"/>
  </mergeCells>
  <pageMargins left="0.75" right="0.75" top="1" bottom="1" header="0.5" footer="0.5"/>
  <pageSetup paperSize="9" scale="7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opLeftCell="A14" workbookViewId="0">
      <selection activeCell="A30" sqref="$A30:$XFD1048576"/>
    </sheetView>
  </sheetViews>
  <sheetFormatPr defaultColWidth="8.8" defaultRowHeight="15.6"/>
  <cols>
    <col min="3" max="3" width="13.6" customWidth="1"/>
  </cols>
  <sheetData>
    <row r="1" spans="1:10">
      <c r="A1" s="4" t="s">
        <v>816</v>
      </c>
      <c r="B1" s="4"/>
      <c r="C1" s="4"/>
      <c r="D1" s="4"/>
      <c r="E1" s="4"/>
      <c r="F1" s="4"/>
      <c r="G1" s="4"/>
      <c r="H1" s="4"/>
      <c r="I1" s="4"/>
      <c r="J1" s="4"/>
    </row>
    <row r="2" ht="22.2" spans="1:10">
      <c r="A2" s="5" t="s">
        <v>752</v>
      </c>
      <c r="B2" s="5"/>
      <c r="C2" s="5"/>
      <c r="D2" s="5"/>
      <c r="E2" s="5"/>
      <c r="F2" s="5"/>
      <c r="G2" s="5"/>
      <c r="H2" s="5"/>
      <c r="I2" s="5"/>
      <c r="J2" s="5"/>
    </row>
    <row r="3" ht="22.2" spans="1:10">
      <c r="A3" s="5"/>
      <c r="B3" s="5"/>
      <c r="C3" s="5"/>
      <c r="D3" s="5"/>
      <c r="E3" s="5"/>
      <c r="F3" s="5"/>
      <c r="G3" s="5"/>
      <c r="H3" s="5"/>
      <c r="I3" s="5"/>
      <c r="J3" s="39"/>
    </row>
    <row r="4" spans="1:10">
      <c r="A4" s="6" t="s">
        <v>753</v>
      </c>
      <c r="B4" s="6"/>
      <c r="C4" s="7" t="s">
        <v>817</v>
      </c>
      <c r="D4" s="7"/>
      <c r="E4" s="7"/>
      <c r="F4" s="7"/>
      <c r="G4" s="7"/>
      <c r="H4" s="7"/>
      <c r="I4" s="7"/>
      <c r="J4" s="7"/>
    </row>
    <row r="5" spans="1:10">
      <c r="A5" s="6" t="s">
        <v>755</v>
      </c>
      <c r="B5" s="6"/>
      <c r="C5" s="8" t="s">
        <v>662</v>
      </c>
      <c r="D5" s="8"/>
      <c r="E5" s="8"/>
      <c r="F5" s="6" t="s">
        <v>756</v>
      </c>
      <c r="G5" s="7" t="s">
        <v>662</v>
      </c>
      <c r="H5" s="7"/>
      <c r="I5" s="7"/>
      <c r="J5" s="7"/>
    </row>
    <row r="6" ht="24" spans="1:10">
      <c r="A6" s="6" t="s">
        <v>757</v>
      </c>
      <c r="B6" s="6"/>
      <c r="C6" s="6"/>
      <c r="D6" s="6" t="s">
        <v>758</v>
      </c>
      <c r="E6" s="6" t="s">
        <v>570</v>
      </c>
      <c r="F6" s="6" t="s">
        <v>759</v>
      </c>
      <c r="G6" s="6" t="s">
        <v>760</v>
      </c>
      <c r="H6" s="6" t="s">
        <v>761</v>
      </c>
      <c r="I6" s="6" t="s">
        <v>762</v>
      </c>
      <c r="J6" s="6"/>
    </row>
    <row r="7" spans="1:10">
      <c r="A7" s="6"/>
      <c r="B7" s="6"/>
      <c r="C7" s="9" t="s">
        <v>763</v>
      </c>
      <c r="D7" s="10">
        <v>631.56587</v>
      </c>
      <c r="E7" s="10">
        <v>631.56587</v>
      </c>
      <c r="F7" s="10">
        <v>631.56587</v>
      </c>
      <c r="G7" s="6">
        <v>10</v>
      </c>
      <c r="H7" s="52">
        <v>1</v>
      </c>
      <c r="I7" s="12">
        <v>10</v>
      </c>
      <c r="J7" s="12"/>
    </row>
    <row r="8" ht="24" spans="1:10">
      <c r="A8" s="6"/>
      <c r="B8" s="6"/>
      <c r="C8" s="9" t="s">
        <v>764</v>
      </c>
      <c r="D8" s="10">
        <v>631.56587</v>
      </c>
      <c r="E8" s="10">
        <v>631.56587</v>
      </c>
      <c r="F8" s="10">
        <v>631.56587</v>
      </c>
      <c r="G8" s="6" t="s">
        <v>574</v>
      </c>
      <c r="H8" s="52">
        <v>1</v>
      </c>
      <c r="I8" s="12" t="s">
        <v>574</v>
      </c>
      <c r="J8" s="12"/>
    </row>
    <row r="9" ht="24" spans="1:10">
      <c r="A9" s="6"/>
      <c r="B9" s="6"/>
      <c r="C9" s="9" t="s">
        <v>765</v>
      </c>
      <c r="D9" s="10"/>
      <c r="E9" s="10"/>
      <c r="F9" s="10"/>
      <c r="G9" s="6" t="s">
        <v>574</v>
      </c>
      <c r="H9" s="10"/>
      <c r="I9" s="12" t="s">
        <v>574</v>
      </c>
      <c r="J9" s="12"/>
    </row>
    <row r="10" spans="1:10">
      <c r="A10" s="6"/>
      <c r="B10" s="6"/>
      <c r="C10" s="9" t="s">
        <v>766</v>
      </c>
      <c r="D10" s="12" t="s">
        <v>574</v>
      </c>
      <c r="E10" s="12" t="s">
        <v>574</v>
      </c>
      <c r="F10" s="12" t="s">
        <v>574</v>
      </c>
      <c r="G10" s="6" t="s">
        <v>574</v>
      </c>
      <c r="H10" s="10"/>
      <c r="I10" s="12" t="s">
        <v>574</v>
      </c>
      <c r="J10" s="12"/>
    </row>
    <row r="11" spans="1:10">
      <c r="A11" s="6" t="s">
        <v>767</v>
      </c>
      <c r="B11" s="6" t="s">
        <v>768</v>
      </c>
      <c r="C11" s="6"/>
      <c r="D11" s="6"/>
      <c r="E11" s="6"/>
      <c r="F11" s="12" t="s">
        <v>675</v>
      </c>
      <c r="G11" s="12"/>
      <c r="H11" s="12"/>
      <c r="I11" s="12"/>
      <c r="J11" s="12"/>
    </row>
    <row r="12" spans="1:10">
      <c r="A12" s="6"/>
      <c r="B12" s="53" t="s">
        <v>791</v>
      </c>
      <c r="C12" s="54"/>
      <c r="D12" s="54"/>
      <c r="E12" s="55"/>
      <c r="F12" s="12" t="s">
        <v>678</v>
      </c>
      <c r="G12" s="12"/>
      <c r="H12" s="12"/>
      <c r="I12" s="12"/>
      <c r="J12" s="12"/>
    </row>
    <row r="13" spans="1:10">
      <c r="A13" s="16" t="s">
        <v>770</v>
      </c>
      <c r="B13" s="17"/>
      <c r="C13" s="18"/>
      <c r="D13" s="16" t="s">
        <v>771</v>
      </c>
      <c r="E13" s="17"/>
      <c r="F13" s="18"/>
      <c r="G13" s="19" t="s">
        <v>705</v>
      </c>
      <c r="H13" s="19" t="s">
        <v>760</v>
      </c>
      <c r="I13" s="19" t="s">
        <v>762</v>
      </c>
      <c r="J13" s="19" t="s">
        <v>706</v>
      </c>
    </row>
    <row r="14" spans="1:10">
      <c r="A14" s="20" t="s">
        <v>699</v>
      </c>
      <c r="B14" s="6" t="s">
        <v>700</v>
      </c>
      <c r="C14" s="6" t="s">
        <v>701</v>
      </c>
      <c r="D14" s="6" t="s">
        <v>702</v>
      </c>
      <c r="E14" s="6" t="s">
        <v>703</v>
      </c>
      <c r="F14" s="21" t="s">
        <v>704</v>
      </c>
      <c r="G14" s="22"/>
      <c r="H14" s="22"/>
      <c r="I14" s="22"/>
      <c r="J14" s="22"/>
    </row>
    <row r="15" ht="24" spans="1:10">
      <c r="A15" s="23" t="s">
        <v>707</v>
      </c>
      <c r="B15" s="24" t="s">
        <v>708</v>
      </c>
      <c r="C15" s="56" t="s">
        <v>792</v>
      </c>
      <c r="D15" s="325" t="s">
        <v>773</v>
      </c>
      <c r="E15" s="60">
        <v>631.56587</v>
      </c>
      <c r="F15" s="59" t="s">
        <v>712</v>
      </c>
      <c r="G15" s="60">
        <v>631.56587</v>
      </c>
      <c r="H15" s="59">
        <v>15</v>
      </c>
      <c r="I15" s="59">
        <v>15</v>
      </c>
      <c r="J15" s="59" t="s">
        <v>697</v>
      </c>
    </row>
    <row r="16" spans="1:10">
      <c r="A16" s="23"/>
      <c r="B16" s="24" t="s">
        <v>720</v>
      </c>
      <c r="C16" s="56" t="s">
        <v>818</v>
      </c>
      <c r="D16" s="57" t="s">
        <v>778</v>
      </c>
      <c r="E16" s="59">
        <v>95</v>
      </c>
      <c r="F16" s="59" t="s">
        <v>723</v>
      </c>
      <c r="G16" s="59">
        <v>95</v>
      </c>
      <c r="H16" s="59">
        <v>20</v>
      </c>
      <c r="I16" s="59">
        <v>20</v>
      </c>
      <c r="J16" s="59" t="s">
        <v>697</v>
      </c>
    </row>
    <row r="17" spans="1:10">
      <c r="A17" s="23"/>
      <c r="B17" s="24" t="s">
        <v>727</v>
      </c>
      <c r="C17" s="56" t="s">
        <v>819</v>
      </c>
      <c r="D17" s="325" t="s">
        <v>773</v>
      </c>
      <c r="E17" s="59">
        <v>100</v>
      </c>
      <c r="F17" s="59" t="s">
        <v>723</v>
      </c>
      <c r="G17" s="59">
        <v>100</v>
      </c>
      <c r="H17" s="59">
        <v>15</v>
      </c>
      <c r="I17" s="59">
        <v>15</v>
      </c>
      <c r="J17" s="59" t="s">
        <v>697</v>
      </c>
    </row>
    <row r="18" ht="36" spans="1:10">
      <c r="A18" s="23" t="s">
        <v>732</v>
      </c>
      <c r="B18" s="33" t="s">
        <v>813</v>
      </c>
      <c r="C18" s="56" t="s">
        <v>820</v>
      </c>
      <c r="D18" s="57" t="s">
        <v>778</v>
      </c>
      <c r="E18" s="59">
        <v>95</v>
      </c>
      <c r="F18" s="59" t="s">
        <v>723</v>
      </c>
      <c r="G18" s="59">
        <v>95</v>
      </c>
      <c r="H18" s="59">
        <v>30</v>
      </c>
      <c r="I18" s="59">
        <v>30</v>
      </c>
      <c r="J18" s="59" t="s">
        <v>697</v>
      </c>
    </row>
    <row r="19" ht="36" spans="1:10">
      <c r="A19" s="34" t="s">
        <v>743</v>
      </c>
      <c r="B19" s="35" t="s">
        <v>744</v>
      </c>
      <c r="C19" s="56" t="s">
        <v>815</v>
      </c>
      <c r="D19" s="57" t="s">
        <v>778</v>
      </c>
      <c r="E19" s="59">
        <v>90</v>
      </c>
      <c r="F19" s="59" t="s">
        <v>723</v>
      </c>
      <c r="G19" s="59">
        <v>90</v>
      </c>
      <c r="H19" s="59">
        <v>10</v>
      </c>
      <c r="I19" s="59">
        <v>10</v>
      </c>
      <c r="J19" s="59" t="s">
        <v>697</v>
      </c>
    </row>
    <row r="20" spans="1:10">
      <c r="A20" s="6" t="s">
        <v>782</v>
      </c>
      <c r="B20" s="6"/>
      <c r="C20" s="6"/>
      <c r="D20" s="6" t="s">
        <v>657</v>
      </c>
      <c r="E20" s="6"/>
      <c r="F20" s="6"/>
      <c r="G20" s="6"/>
      <c r="H20" s="6"/>
      <c r="I20" s="6"/>
      <c r="J20" s="6"/>
    </row>
    <row r="21" spans="1:10">
      <c r="A21" s="6" t="s">
        <v>783</v>
      </c>
      <c r="B21" s="6"/>
      <c r="C21" s="6"/>
      <c r="D21" s="6"/>
      <c r="E21" s="6"/>
      <c r="F21" s="6"/>
      <c r="G21" s="6"/>
      <c r="H21" s="6">
        <v>100</v>
      </c>
      <c r="I21" s="6">
        <v>100</v>
      </c>
      <c r="J21" s="40" t="s">
        <v>784</v>
      </c>
    </row>
    <row r="22" spans="1:10">
      <c r="A22" s="37"/>
      <c r="B22" s="37"/>
      <c r="C22" s="37"/>
      <c r="D22" s="37"/>
      <c r="E22" s="37"/>
      <c r="F22" s="37"/>
      <c r="G22" s="37"/>
      <c r="H22" s="37"/>
      <c r="I22" s="37"/>
      <c r="J22" s="41"/>
    </row>
    <row r="23" spans="1:10">
      <c r="A23" s="38" t="s">
        <v>747</v>
      </c>
      <c r="B23" s="37"/>
      <c r="C23" s="37"/>
      <c r="D23" s="37"/>
      <c r="E23" s="37"/>
      <c r="F23" s="37"/>
      <c r="G23" s="37"/>
      <c r="H23" s="37"/>
      <c r="I23" s="37"/>
      <c r="J23" s="41"/>
    </row>
    <row r="24" spans="1:10">
      <c r="A24" s="38" t="s">
        <v>748</v>
      </c>
      <c r="B24" s="38"/>
      <c r="C24" s="38"/>
      <c r="D24" s="38"/>
      <c r="E24" s="38"/>
      <c r="F24" s="38"/>
      <c r="G24" s="38"/>
      <c r="H24" s="38"/>
      <c r="I24" s="38"/>
      <c r="J24" s="38"/>
    </row>
    <row r="25" spans="1:10">
      <c r="A25" s="38" t="s">
        <v>749</v>
      </c>
      <c r="B25" s="38"/>
      <c r="C25" s="38"/>
      <c r="D25" s="38"/>
      <c r="E25" s="38"/>
      <c r="F25" s="38"/>
      <c r="G25" s="38"/>
      <c r="H25" s="38"/>
      <c r="I25" s="38"/>
      <c r="J25" s="38"/>
    </row>
    <row r="26" spans="1:10">
      <c r="A26" s="38" t="s">
        <v>785</v>
      </c>
      <c r="B26" s="38"/>
      <c r="C26" s="38"/>
      <c r="D26" s="38"/>
      <c r="E26" s="38"/>
      <c r="F26" s="38"/>
      <c r="G26" s="38"/>
      <c r="H26" s="38"/>
      <c r="I26" s="38"/>
      <c r="J26" s="38"/>
    </row>
    <row r="27" spans="1:10">
      <c r="A27" s="38" t="s">
        <v>786</v>
      </c>
      <c r="B27" s="38"/>
      <c r="C27" s="38"/>
      <c r="D27" s="38"/>
      <c r="E27" s="38"/>
      <c r="F27" s="38"/>
      <c r="G27" s="38"/>
      <c r="H27" s="38"/>
      <c r="I27" s="38"/>
      <c r="J27" s="38"/>
    </row>
    <row r="28" spans="1:10">
      <c r="A28" s="38" t="s">
        <v>787</v>
      </c>
      <c r="B28" s="38"/>
      <c r="C28" s="38"/>
      <c r="D28" s="38"/>
      <c r="E28" s="38"/>
      <c r="F28" s="38"/>
      <c r="G28" s="38"/>
      <c r="H28" s="38"/>
      <c r="I28" s="38"/>
      <c r="J28" s="38"/>
    </row>
    <row r="29" spans="1:10">
      <c r="A29" s="38" t="s">
        <v>788</v>
      </c>
      <c r="B29" s="38"/>
      <c r="C29" s="38"/>
      <c r="D29" s="38"/>
      <c r="E29" s="38"/>
      <c r="F29" s="38"/>
      <c r="G29" s="38"/>
      <c r="H29" s="38"/>
      <c r="I29" s="38"/>
      <c r="J29" s="38"/>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9" scale="8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2"/>
  <sheetViews>
    <sheetView zoomScale="60" zoomScaleNormal="60" workbookViewId="0">
      <selection activeCell="A3" sqref="A3:C3"/>
    </sheetView>
  </sheetViews>
  <sheetFormatPr defaultColWidth="9" defaultRowHeight="15.6"/>
  <cols>
    <col min="4" max="4" width="56.8" customWidth="1"/>
    <col min="5" max="5" width="21.5" customWidth="1"/>
    <col min="6" max="6" width="25.5" customWidth="1"/>
    <col min="12" max="12" width="22" customWidth="1"/>
  </cols>
  <sheetData>
    <row r="1" ht="28.2" spans="1:12">
      <c r="A1" s="148"/>
      <c r="B1" s="148"/>
      <c r="C1" s="148"/>
      <c r="D1" s="148"/>
      <c r="E1" s="148"/>
      <c r="F1" s="148"/>
      <c r="G1" s="147" t="s">
        <v>89</v>
      </c>
      <c r="H1" s="148"/>
      <c r="I1" s="148"/>
      <c r="J1" s="148"/>
      <c r="K1" s="148"/>
      <c r="L1" s="148"/>
    </row>
    <row r="2" spans="1:12">
      <c r="A2" s="148"/>
      <c r="B2" s="148"/>
      <c r="C2" s="148"/>
      <c r="D2" s="148"/>
      <c r="E2" s="148"/>
      <c r="F2" s="148"/>
      <c r="G2" s="148"/>
      <c r="H2" s="148"/>
      <c r="I2" s="148"/>
      <c r="J2" s="148"/>
      <c r="K2" s="148"/>
      <c r="L2" s="170" t="s">
        <v>90</v>
      </c>
    </row>
    <row r="3" spans="1:12">
      <c r="A3" s="223" t="s">
        <v>2</v>
      </c>
      <c r="B3" s="148"/>
      <c r="C3" s="148"/>
      <c r="D3" s="148"/>
      <c r="E3" s="148"/>
      <c r="F3" s="148"/>
      <c r="G3" s="224"/>
      <c r="H3" s="148"/>
      <c r="I3" s="148"/>
      <c r="J3" s="148"/>
      <c r="K3" s="148"/>
      <c r="L3" s="170" t="s">
        <v>3</v>
      </c>
    </row>
    <row r="4" spans="1:12">
      <c r="A4" s="150" t="s">
        <v>6</v>
      </c>
      <c r="B4" s="150"/>
      <c r="C4" s="150" t="s">
        <v>11</v>
      </c>
      <c r="D4" s="150" t="s">
        <v>11</v>
      </c>
      <c r="E4" s="166" t="s">
        <v>72</v>
      </c>
      <c r="F4" s="166" t="s">
        <v>91</v>
      </c>
      <c r="G4" s="166" t="s">
        <v>92</v>
      </c>
      <c r="H4" s="166" t="s">
        <v>93</v>
      </c>
      <c r="I4" s="166"/>
      <c r="J4" s="166" t="s">
        <v>94</v>
      </c>
      <c r="K4" s="166" t="s">
        <v>95</v>
      </c>
      <c r="L4" s="166" t="s">
        <v>96</v>
      </c>
    </row>
    <row r="5" spans="1:12">
      <c r="A5" s="166" t="s">
        <v>97</v>
      </c>
      <c r="B5" s="166"/>
      <c r="C5" s="166"/>
      <c r="D5" s="150" t="s">
        <v>98</v>
      </c>
      <c r="E5" s="166"/>
      <c r="F5" s="166" t="s">
        <v>11</v>
      </c>
      <c r="G5" s="166" t="s">
        <v>11</v>
      </c>
      <c r="H5" s="166"/>
      <c r="I5" s="166"/>
      <c r="J5" s="166" t="s">
        <v>11</v>
      </c>
      <c r="K5" s="166" t="s">
        <v>11</v>
      </c>
      <c r="L5" s="166" t="s">
        <v>99</v>
      </c>
    </row>
    <row r="6" spans="1:12">
      <c r="A6" s="166"/>
      <c r="B6" s="166" t="s">
        <v>11</v>
      </c>
      <c r="C6" s="166" t="s">
        <v>11</v>
      </c>
      <c r="D6" s="150" t="s">
        <v>11</v>
      </c>
      <c r="E6" s="166" t="s">
        <v>11</v>
      </c>
      <c r="F6" s="166" t="s">
        <v>11</v>
      </c>
      <c r="G6" s="166" t="s">
        <v>11</v>
      </c>
      <c r="H6" s="166" t="s">
        <v>99</v>
      </c>
      <c r="I6" s="303" t="s">
        <v>100</v>
      </c>
      <c r="J6" s="166"/>
      <c r="K6" s="166" t="s">
        <v>11</v>
      </c>
      <c r="L6" s="166" t="s">
        <v>11</v>
      </c>
    </row>
    <row r="7" spans="1:12">
      <c r="A7" s="166"/>
      <c r="B7" s="166" t="s">
        <v>11</v>
      </c>
      <c r="C7" s="166" t="s">
        <v>11</v>
      </c>
      <c r="D7" s="150" t="s">
        <v>11</v>
      </c>
      <c r="E7" s="166" t="s">
        <v>11</v>
      </c>
      <c r="F7" s="166" t="s">
        <v>11</v>
      </c>
      <c r="G7" s="166" t="s">
        <v>11</v>
      </c>
      <c r="H7" s="166"/>
      <c r="I7" s="303"/>
      <c r="J7" s="166" t="s">
        <v>11</v>
      </c>
      <c r="K7" s="166" t="s">
        <v>11</v>
      </c>
      <c r="L7" s="166" t="s">
        <v>11</v>
      </c>
    </row>
    <row r="8" spans="1:12">
      <c r="A8" s="150" t="s">
        <v>101</v>
      </c>
      <c r="B8" s="150" t="s">
        <v>102</v>
      </c>
      <c r="C8" s="150" t="s">
        <v>103</v>
      </c>
      <c r="D8" s="150" t="s">
        <v>10</v>
      </c>
      <c r="E8" s="166" t="s">
        <v>12</v>
      </c>
      <c r="F8" s="166" t="s">
        <v>13</v>
      </c>
      <c r="G8" s="166" t="s">
        <v>19</v>
      </c>
      <c r="H8" s="166" t="s">
        <v>22</v>
      </c>
      <c r="I8" s="166" t="s">
        <v>25</v>
      </c>
      <c r="J8" s="166" t="s">
        <v>28</v>
      </c>
      <c r="K8" s="166" t="s">
        <v>31</v>
      </c>
      <c r="L8" s="166" t="s">
        <v>34</v>
      </c>
    </row>
    <row r="9" spans="1:12">
      <c r="A9" s="150"/>
      <c r="B9" s="150" t="s">
        <v>11</v>
      </c>
      <c r="C9" s="150" t="s">
        <v>11</v>
      </c>
      <c r="D9" s="150" t="s">
        <v>104</v>
      </c>
      <c r="E9" s="302">
        <v>7021.82</v>
      </c>
      <c r="F9" s="302">
        <v>6602.59</v>
      </c>
      <c r="G9" s="302"/>
      <c r="H9" s="302"/>
      <c r="I9" s="302"/>
      <c r="J9" s="302"/>
      <c r="K9" s="302"/>
      <c r="L9" s="302">
        <v>419.23</v>
      </c>
    </row>
    <row r="10" spans="1:12">
      <c r="A10" s="216" t="s">
        <v>105</v>
      </c>
      <c r="B10" s="216"/>
      <c r="C10" s="216"/>
      <c r="D10" s="216" t="s">
        <v>106</v>
      </c>
      <c r="E10" s="302">
        <v>1323.35</v>
      </c>
      <c r="F10" s="302">
        <v>1245.48</v>
      </c>
      <c r="G10" s="302"/>
      <c r="H10" s="302"/>
      <c r="I10" s="302"/>
      <c r="J10" s="302"/>
      <c r="K10" s="302"/>
      <c r="L10" s="302">
        <v>77.87</v>
      </c>
    </row>
    <row r="11" spans="1:12">
      <c r="A11" s="216" t="s">
        <v>107</v>
      </c>
      <c r="B11" s="216"/>
      <c r="C11" s="216"/>
      <c r="D11" s="216" t="s">
        <v>108</v>
      </c>
      <c r="E11" s="302">
        <v>58.57</v>
      </c>
      <c r="F11" s="302">
        <v>58.57</v>
      </c>
      <c r="G11" s="302"/>
      <c r="H11" s="302"/>
      <c r="I11" s="302"/>
      <c r="J11" s="302"/>
      <c r="K11" s="302"/>
      <c r="L11" s="302"/>
    </row>
    <row r="12" spans="1:12">
      <c r="A12" s="216" t="s">
        <v>109</v>
      </c>
      <c r="B12" s="216"/>
      <c r="C12" s="216"/>
      <c r="D12" s="216" t="s">
        <v>110</v>
      </c>
      <c r="E12" s="302">
        <v>9.99</v>
      </c>
      <c r="F12" s="302">
        <v>9.99</v>
      </c>
      <c r="G12" s="302"/>
      <c r="H12" s="302"/>
      <c r="I12" s="302"/>
      <c r="J12" s="302"/>
      <c r="K12" s="302"/>
      <c r="L12" s="302"/>
    </row>
    <row r="13" spans="1:12">
      <c r="A13" s="216" t="s">
        <v>111</v>
      </c>
      <c r="B13" s="216"/>
      <c r="C13" s="216"/>
      <c r="D13" s="216" t="s">
        <v>112</v>
      </c>
      <c r="E13" s="302">
        <v>10</v>
      </c>
      <c r="F13" s="302">
        <v>10</v>
      </c>
      <c r="G13" s="302"/>
      <c r="H13" s="302"/>
      <c r="I13" s="302"/>
      <c r="J13" s="302"/>
      <c r="K13" s="302"/>
      <c r="L13" s="302"/>
    </row>
    <row r="14" spans="1:12">
      <c r="A14" s="216" t="s">
        <v>113</v>
      </c>
      <c r="B14" s="216"/>
      <c r="C14" s="216"/>
      <c r="D14" s="216" t="s">
        <v>114</v>
      </c>
      <c r="E14" s="302">
        <v>38.59</v>
      </c>
      <c r="F14" s="302">
        <v>38.58</v>
      </c>
      <c r="G14" s="302"/>
      <c r="H14" s="302"/>
      <c r="I14" s="302"/>
      <c r="J14" s="302"/>
      <c r="K14" s="302"/>
      <c r="L14" s="302"/>
    </row>
    <row r="15" spans="1:12">
      <c r="A15" s="216" t="s">
        <v>115</v>
      </c>
      <c r="B15" s="216"/>
      <c r="C15" s="216"/>
      <c r="D15" s="216" t="s">
        <v>116</v>
      </c>
      <c r="E15" s="302">
        <v>806.06</v>
      </c>
      <c r="F15" s="302">
        <v>773.69</v>
      </c>
      <c r="G15" s="302"/>
      <c r="H15" s="302"/>
      <c r="I15" s="302"/>
      <c r="J15" s="302"/>
      <c r="K15" s="302"/>
      <c r="L15" s="302">
        <v>32.37</v>
      </c>
    </row>
    <row r="16" spans="1:12">
      <c r="A16" s="216" t="s">
        <v>117</v>
      </c>
      <c r="B16" s="216"/>
      <c r="C16" s="216"/>
      <c r="D16" s="216" t="s">
        <v>110</v>
      </c>
      <c r="E16" s="302">
        <v>439.03</v>
      </c>
      <c r="F16" s="302">
        <v>406.66</v>
      </c>
      <c r="G16" s="302"/>
      <c r="H16" s="302"/>
      <c r="I16" s="302"/>
      <c r="J16" s="302"/>
      <c r="K16" s="302"/>
      <c r="L16" s="302">
        <v>32.37</v>
      </c>
    </row>
    <row r="17" spans="1:12">
      <c r="A17" s="216" t="s">
        <v>118</v>
      </c>
      <c r="B17" s="216"/>
      <c r="C17" s="216"/>
      <c r="D17" s="216" t="s">
        <v>119</v>
      </c>
      <c r="E17" s="302">
        <v>367.03</v>
      </c>
      <c r="F17" s="302">
        <v>367.03</v>
      </c>
      <c r="G17" s="302"/>
      <c r="H17" s="302"/>
      <c r="I17" s="302"/>
      <c r="J17" s="302"/>
      <c r="K17" s="302"/>
      <c r="L17" s="302"/>
    </row>
    <row r="18" spans="1:12">
      <c r="A18" s="216" t="s">
        <v>120</v>
      </c>
      <c r="B18" s="216"/>
      <c r="C18" s="216"/>
      <c r="D18" s="216" t="s">
        <v>121</v>
      </c>
      <c r="E18" s="302">
        <v>13</v>
      </c>
      <c r="F18" s="302">
        <v>13</v>
      </c>
      <c r="G18" s="302"/>
      <c r="H18" s="302"/>
      <c r="I18" s="302"/>
      <c r="J18" s="302"/>
      <c r="K18" s="302"/>
      <c r="L18" s="302"/>
    </row>
    <row r="19" spans="1:12">
      <c r="A19" s="216" t="s">
        <v>122</v>
      </c>
      <c r="B19" s="216"/>
      <c r="C19" s="216"/>
      <c r="D19" s="216" t="s">
        <v>123</v>
      </c>
      <c r="E19" s="302">
        <v>13</v>
      </c>
      <c r="F19" s="302">
        <v>13</v>
      </c>
      <c r="G19" s="302"/>
      <c r="H19" s="302"/>
      <c r="I19" s="302"/>
      <c r="J19" s="302"/>
      <c r="K19" s="302"/>
      <c r="L19" s="302"/>
    </row>
    <row r="20" spans="1:12">
      <c r="A20" s="216" t="s">
        <v>124</v>
      </c>
      <c r="B20" s="216"/>
      <c r="C20" s="216"/>
      <c r="D20" s="216" t="s">
        <v>125</v>
      </c>
      <c r="E20" s="302">
        <v>65.85</v>
      </c>
      <c r="F20" s="302">
        <v>20.35</v>
      </c>
      <c r="G20" s="302"/>
      <c r="H20" s="302"/>
      <c r="I20" s="302"/>
      <c r="J20" s="302"/>
      <c r="K20" s="302"/>
      <c r="L20" s="302">
        <v>45.5</v>
      </c>
    </row>
    <row r="21" spans="1:12">
      <c r="A21" s="216" t="s">
        <v>126</v>
      </c>
      <c r="B21" s="216"/>
      <c r="C21" s="216"/>
      <c r="D21" s="216" t="s">
        <v>110</v>
      </c>
      <c r="E21" s="302">
        <v>51.24</v>
      </c>
      <c r="F21" s="302">
        <v>5.74</v>
      </c>
      <c r="G21" s="302"/>
      <c r="H21" s="302"/>
      <c r="I21" s="302"/>
      <c r="J21" s="302"/>
      <c r="K21" s="302"/>
      <c r="L21" s="302">
        <v>45.5</v>
      </c>
    </row>
    <row r="22" spans="1:12">
      <c r="A22" s="216" t="s">
        <v>127</v>
      </c>
      <c r="B22" s="216"/>
      <c r="C22" s="216"/>
      <c r="D22" s="216" t="s">
        <v>128</v>
      </c>
      <c r="E22" s="302">
        <v>6.39</v>
      </c>
      <c r="F22" s="302">
        <v>6.39</v>
      </c>
      <c r="G22" s="302"/>
      <c r="H22" s="302"/>
      <c r="I22" s="302"/>
      <c r="J22" s="302"/>
      <c r="K22" s="302"/>
      <c r="L22" s="302"/>
    </row>
    <row r="23" spans="1:12">
      <c r="A23" s="216" t="s">
        <v>129</v>
      </c>
      <c r="B23" s="216"/>
      <c r="C23" s="216"/>
      <c r="D23" s="216" t="s">
        <v>130</v>
      </c>
      <c r="E23" s="302">
        <v>1.8</v>
      </c>
      <c r="F23" s="302">
        <v>1.8</v>
      </c>
      <c r="G23" s="302"/>
      <c r="H23" s="302"/>
      <c r="I23" s="302"/>
      <c r="J23" s="302"/>
      <c r="K23" s="302"/>
      <c r="L23" s="302"/>
    </row>
    <row r="24" spans="1:12">
      <c r="A24" s="216" t="s">
        <v>131</v>
      </c>
      <c r="B24" s="216"/>
      <c r="C24" s="216"/>
      <c r="D24" s="216" t="s">
        <v>132</v>
      </c>
      <c r="E24" s="302">
        <v>6.42</v>
      </c>
      <c r="F24" s="302">
        <v>6.42</v>
      </c>
      <c r="G24" s="302"/>
      <c r="H24" s="302"/>
      <c r="I24" s="302"/>
      <c r="J24" s="302"/>
      <c r="K24" s="302"/>
      <c r="L24" s="302"/>
    </row>
    <row r="25" spans="1:12">
      <c r="A25" s="216" t="s">
        <v>133</v>
      </c>
      <c r="B25" s="216"/>
      <c r="C25" s="216"/>
      <c r="D25" s="216" t="s">
        <v>134</v>
      </c>
      <c r="E25" s="302">
        <v>14</v>
      </c>
      <c r="F25" s="302">
        <v>14</v>
      </c>
      <c r="G25" s="302"/>
      <c r="H25" s="302"/>
      <c r="I25" s="302"/>
      <c r="J25" s="302"/>
      <c r="K25" s="302"/>
      <c r="L25" s="302"/>
    </row>
    <row r="26" spans="1:12">
      <c r="A26" s="216" t="s">
        <v>135</v>
      </c>
      <c r="B26" s="216"/>
      <c r="C26" s="216"/>
      <c r="D26" s="216" t="s">
        <v>128</v>
      </c>
      <c r="E26" s="302">
        <v>14</v>
      </c>
      <c r="F26" s="302">
        <v>14</v>
      </c>
      <c r="G26" s="302"/>
      <c r="H26" s="302"/>
      <c r="I26" s="302"/>
      <c r="J26" s="302"/>
      <c r="K26" s="302"/>
      <c r="L26" s="302"/>
    </row>
    <row r="27" spans="1:12">
      <c r="A27" s="216" t="s">
        <v>136</v>
      </c>
      <c r="B27" s="216"/>
      <c r="C27" s="216"/>
      <c r="D27" s="216" t="s">
        <v>137</v>
      </c>
      <c r="E27" s="302">
        <v>44.27</v>
      </c>
      <c r="F27" s="302">
        <v>44.27</v>
      </c>
      <c r="G27" s="302"/>
      <c r="H27" s="302"/>
      <c r="I27" s="302"/>
      <c r="J27" s="302"/>
      <c r="K27" s="302"/>
      <c r="L27" s="302"/>
    </row>
    <row r="28" spans="1:12">
      <c r="A28" s="216" t="s">
        <v>138</v>
      </c>
      <c r="B28" s="216"/>
      <c r="C28" s="216"/>
      <c r="D28" s="216" t="s">
        <v>110</v>
      </c>
      <c r="E28" s="302">
        <v>41.67</v>
      </c>
      <c r="F28" s="302">
        <v>41.67</v>
      </c>
      <c r="G28" s="302"/>
      <c r="H28" s="302"/>
      <c r="I28" s="302"/>
      <c r="J28" s="302"/>
      <c r="K28" s="302"/>
      <c r="L28" s="302"/>
    </row>
    <row r="29" spans="1:12">
      <c r="A29" s="216" t="s">
        <v>139</v>
      </c>
      <c r="B29" s="216"/>
      <c r="C29" s="216"/>
      <c r="D29" s="216" t="s">
        <v>140</v>
      </c>
      <c r="E29" s="302">
        <v>2.6</v>
      </c>
      <c r="F29" s="302">
        <v>2.6</v>
      </c>
      <c r="G29" s="302"/>
      <c r="H29" s="302"/>
      <c r="I29" s="302"/>
      <c r="J29" s="302"/>
      <c r="K29" s="302"/>
      <c r="L29" s="302"/>
    </row>
    <row r="30" spans="1:12">
      <c r="A30" s="216" t="s">
        <v>141</v>
      </c>
      <c r="B30" s="216"/>
      <c r="C30" s="216"/>
      <c r="D30" s="216" t="s">
        <v>142</v>
      </c>
      <c r="E30" s="302">
        <v>321.6</v>
      </c>
      <c r="F30" s="302">
        <v>321.6</v>
      </c>
      <c r="G30" s="302"/>
      <c r="H30" s="302"/>
      <c r="I30" s="302"/>
      <c r="J30" s="302"/>
      <c r="K30" s="302"/>
      <c r="L30" s="302"/>
    </row>
    <row r="31" spans="1:12">
      <c r="A31" s="216" t="s">
        <v>143</v>
      </c>
      <c r="B31" s="216"/>
      <c r="C31" s="216"/>
      <c r="D31" s="216" t="s">
        <v>142</v>
      </c>
      <c r="E31" s="302">
        <v>321.6</v>
      </c>
      <c r="F31" s="302">
        <v>321.6</v>
      </c>
      <c r="G31" s="302"/>
      <c r="H31" s="302"/>
      <c r="I31" s="302"/>
      <c r="J31" s="302"/>
      <c r="K31" s="302"/>
      <c r="L31" s="302"/>
    </row>
    <row r="32" spans="1:12">
      <c r="A32" s="216" t="s">
        <v>144</v>
      </c>
      <c r="B32" s="216"/>
      <c r="C32" s="216"/>
      <c r="D32" s="216" t="s">
        <v>145</v>
      </c>
      <c r="E32" s="302">
        <v>73.97</v>
      </c>
      <c r="F32" s="302">
        <v>73.97</v>
      </c>
      <c r="G32" s="302"/>
      <c r="H32" s="302"/>
      <c r="I32" s="302"/>
      <c r="J32" s="302"/>
      <c r="K32" s="302"/>
      <c r="L32" s="302"/>
    </row>
    <row r="33" spans="1:12">
      <c r="A33" s="216" t="s">
        <v>146</v>
      </c>
      <c r="B33" s="216"/>
      <c r="C33" s="216"/>
      <c r="D33" s="216" t="s">
        <v>147</v>
      </c>
      <c r="E33" s="302">
        <v>73.97</v>
      </c>
      <c r="F33" s="302">
        <v>73.97</v>
      </c>
      <c r="G33" s="302"/>
      <c r="H33" s="302"/>
      <c r="I33" s="302"/>
      <c r="J33" s="302"/>
      <c r="K33" s="302"/>
      <c r="L33" s="302"/>
    </row>
    <row r="34" spans="1:12">
      <c r="A34" s="216" t="s">
        <v>148</v>
      </c>
      <c r="B34" s="216"/>
      <c r="C34" s="216"/>
      <c r="D34" s="216" t="s">
        <v>149</v>
      </c>
      <c r="E34" s="302">
        <v>68.67</v>
      </c>
      <c r="F34" s="302">
        <v>68.67</v>
      </c>
      <c r="G34" s="302"/>
      <c r="H34" s="302"/>
      <c r="I34" s="302"/>
      <c r="J34" s="302"/>
      <c r="K34" s="302"/>
      <c r="L34" s="302"/>
    </row>
    <row r="35" spans="1:12">
      <c r="A35" s="216" t="s">
        <v>150</v>
      </c>
      <c r="B35" s="216"/>
      <c r="C35" s="216"/>
      <c r="D35" s="216" t="s">
        <v>151</v>
      </c>
      <c r="E35" s="302">
        <v>5.3</v>
      </c>
      <c r="F35" s="302">
        <v>5.3</v>
      </c>
      <c r="G35" s="302"/>
      <c r="H35" s="302"/>
      <c r="I35" s="302"/>
      <c r="J35" s="302"/>
      <c r="K35" s="302"/>
      <c r="L35" s="302"/>
    </row>
    <row r="36" spans="1:12">
      <c r="A36" s="216" t="s">
        <v>152</v>
      </c>
      <c r="B36" s="216"/>
      <c r="C36" s="216"/>
      <c r="D36" s="216" t="s">
        <v>153</v>
      </c>
      <c r="E36" s="302">
        <v>630.52</v>
      </c>
      <c r="F36" s="302">
        <v>499.56</v>
      </c>
      <c r="G36" s="302"/>
      <c r="H36" s="302"/>
      <c r="I36" s="302"/>
      <c r="J36" s="302"/>
      <c r="K36" s="302"/>
      <c r="L36" s="302">
        <v>130.96</v>
      </c>
    </row>
    <row r="37" spans="1:12">
      <c r="A37" s="216" t="s">
        <v>154</v>
      </c>
      <c r="B37" s="216"/>
      <c r="C37" s="216"/>
      <c r="D37" s="216" t="s">
        <v>155</v>
      </c>
      <c r="E37" s="302">
        <v>408.55</v>
      </c>
      <c r="F37" s="302">
        <v>277.58</v>
      </c>
      <c r="G37" s="302"/>
      <c r="H37" s="302"/>
      <c r="I37" s="302"/>
      <c r="J37" s="302"/>
      <c r="K37" s="302"/>
      <c r="L37" s="302">
        <v>130.96</v>
      </c>
    </row>
    <row r="38" spans="1:12">
      <c r="A38" s="216" t="s">
        <v>156</v>
      </c>
      <c r="B38" s="216"/>
      <c r="C38" s="216"/>
      <c r="D38" s="216" t="s">
        <v>110</v>
      </c>
      <c r="E38" s="302">
        <v>408.55</v>
      </c>
      <c r="F38" s="302">
        <v>277.58</v>
      </c>
      <c r="G38" s="302"/>
      <c r="H38" s="302"/>
      <c r="I38" s="302"/>
      <c r="J38" s="302"/>
      <c r="K38" s="302"/>
      <c r="L38" s="302">
        <v>130.96</v>
      </c>
    </row>
    <row r="39" spans="1:12">
      <c r="A39" s="216" t="s">
        <v>157</v>
      </c>
      <c r="B39" s="216"/>
      <c r="C39" s="216"/>
      <c r="D39" s="216" t="s">
        <v>158</v>
      </c>
      <c r="E39" s="302">
        <v>186.45</v>
      </c>
      <c r="F39" s="302">
        <v>186.45</v>
      </c>
      <c r="G39" s="302"/>
      <c r="H39" s="302"/>
      <c r="I39" s="302"/>
      <c r="J39" s="302"/>
      <c r="K39" s="302"/>
      <c r="L39" s="302"/>
    </row>
    <row r="40" spans="1:12">
      <c r="A40" s="216" t="s">
        <v>159</v>
      </c>
      <c r="B40" s="216"/>
      <c r="C40" s="216"/>
      <c r="D40" s="216" t="s">
        <v>160</v>
      </c>
      <c r="E40" s="302">
        <v>22.44</v>
      </c>
      <c r="F40" s="302">
        <v>22.44</v>
      </c>
      <c r="G40" s="302"/>
      <c r="H40" s="302"/>
      <c r="I40" s="302"/>
      <c r="J40" s="302"/>
      <c r="K40" s="302"/>
      <c r="L40" s="302"/>
    </row>
    <row r="41" spans="1:12">
      <c r="A41" s="216" t="s">
        <v>161</v>
      </c>
      <c r="B41" s="216"/>
      <c r="C41" s="216"/>
      <c r="D41" s="216" t="s">
        <v>162</v>
      </c>
      <c r="E41" s="302">
        <v>25.61</v>
      </c>
      <c r="F41" s="302">
        <v>25.61</v>
      </c>
      <c r="G41" s="302"/>
      <c r="H41" s="302"/>
      <c r="I41" s="302"/>
      <c r="J41" s="302"/>
      <c r="K41" s="302"/>
      <c r="L41" s="302"/>
    </row>
    <row r="42" spans="1:12">
      <c r="A42" s="216" t="s">
        <v>163</v>
      </c>
      <c r="B42" s="216"/>
      <c r="C42" s="216"/>
      <c r="D42" s="216" t="s">
        <v>164</v>
      </c>
      <c r="E42" s="302">
        <v>138.4</v>
      </c>
      <c r="F42" s="302">
        <v>138.4</v>
      </c>
      <c r="G42" s="302"/>
      <c r="H42" s="302"/>
      <c r="I42" s="302"/>
      <c r="J42" s="302"/>
      <c r="K42" s="302"/>
      <c r="L42" s="302"/>
    </row>
    <row r="43" spans="1:12">
      <c r="A43" s="216" t="s">
        <v>165</v>
      </c>
      <c r="B43" s="216"/>
      <c r="C43" s="216"/>
      <c r="D43" s="216" t="s">
        <v>166</v>
      </c>
      <c r="E43" s="302">
        <v>35.53</v>
      </c>
      <c r="F43" s="302">
        <v>35.53</v>
      </c>
      <c r="G43" s="302"/>
      <c r="H43" s="302"/>
      <c r="I43" s="302"/>
      <c r="J43" s="302"/>
      <c r="K43" s="302"/>
      <c r="L43" s="302"/>
    </row>
    <row r="44" spans="1:12">
      <c r="A44" s="216" t="s">
        <v>167</v>
      </c>
      <c r="B44" s="216"/>
      <c r="C44" s="216"/>
      <c r="D44" s="216" t="s">
        <v>168</v>
      </c>
      <c r="E44" s="302">
        <v>35.53</v>
      </c>
      <c r="F44" s="302">
        <v>35.53</v>
      </c>
      <c r="G44" s="302"/>
      <c r="H44" s="302"/>
      <c r="I44" s="302"/>
      <c r="J44" s="302"/>
      <c r="K44" s="302"/>
      <c r="L44" s="302"/>
    </row>
    <row r="45" spans="1:12">
      <c r="A45" s="216" t="s">
        <v>169</v>
      </c>
      <c r="B45" s="216"/>
      <c r="C45" s="216"/>
      <c r="D45" s="216" t="s">
        <v>170</v>
      </c>
      <c r="E45" s="302">
        <v>106.04</v>
      </c>
      <c r="F45" s="302">
        <v>106.04</v>
      </c>
      <c r="G45" s="302"/>
      <c r="H45" s="302"/>
      <c r="I45" s="302"/>
      <c r="J45" s="302"/>
      <c r="K45" s="302"/>
      <c r="L45" s="302"/>
    </row>
    <row r="46" spans="1:12">
      <c r="A46" s="216" t="s">
        <v>171</v>
      </c>
      <c r="B46" s="216"/>
      <c r="C46" s="216"/>
      <c r="D46" s="216" t="s">
        <v>172</v>
      </c>
      <c r="E46" s="302">
        <v>104.04</v>
      </c>
      <c r="F46" s="302">
        <v>104.04</v>
      </c>
      <c r="G46" s="302"/>
      <c r="H46" s="302"/>
      <c r="I46" s="302"/>
      <c r="J46" s="302"/>
      <c r="K46" s="302"/>
      <c r="L46" s="302"/>
    </row>
    <row r="47" spans="1:12">
      <c r="A47" s="216" t="s">
        <v>173</v>
      </c>
      <c r="B47" s="216"/>
      <c r="C47" s="216"/>
      <c r="D47" s="216" t="s">
        <v>174</v>
      </c>
      <c r="E47" s="302">
        <v>12.8</v>
      </c>
      <c r="F47" s="302">
        <v>12.8</v>
      </c>
      <c r="G47" s="302"/>
      <c r="H47" s="302"/>
      <c r="I47" s="302"/>
      <c r="J47" s="302"/>
      <c r="K47" s="302"/>
      <c r="L47" s="302"/>
    </row>
    <row r="48" spans="1:12">
      <c r="A48" s="216" t="s">
        <v>175</v>
      </c>
      <c r="B48" s="216"/>
      <c r="C48" s="216"/>
      <c r="D48" s="216" t="s">
        <v>176</v>
      </c>
      <c r="E48" s="302">
        <v>49.37</v>
      </c>
      <c r="F48" s="302">
        <v>49.37</v>
      </c>
      <c r="G48" s="302"/>
      <c r="H48" s="302"/>
      <c r="I48" s="302"/>
      <c r="J48" s="302"/>
      <c r="K48" s="302"/>
      <c r="L48" s="302"/>
    </row>
    <row r="49" spans="1:12">
      <c r="A49" s="216" t="s">
        <v>177</v>
      </c>
      <c r="B49" s="216"/>
      <c r="C49" s="216"/>
      <c r="D49" s="216" t="s">
        <v>178</v>
      </c>
      <c r="E49" s="302">
        <v>39.89</v>
      </c>
      <c r="F49" s="302">
        <v>39.89</v>
      </c>
      <c r="G49" s="302"/>
      <c r="H49" s="302"/>
      <c r="I49" s="302"/>
      <c r="J49" s="302"/>
      <c r="K49" s="302"/>
      <c r="L49" s="302"/>
    </row>
    <row r="50" spans="1:12">
      <c r="A50" s="216" t="s">
        <v>179</v>
      </c>
      <c r="B50" s="216"/>
      <c r="C50" s="216"/>
      <c r="D50" s="216" t="s">
        <v>180</v>
      </c>
      <c r="E50" s="302">
        <v>1.98</v>
      </c>
      <c r="F50" s="302">
        <v>1.98</v>
      </c>
      <c r="G50" s="302"/>
      <c r="H50" s="302"/>
      <c r="I50" s="302"/>
      <c r="J50" s="302"/>
      <c r="K50" s="302"/>
      <c r="L50" s="302"/>
    </row>
    <row r="51" spans="1:12">
      <c r="A51" s="216" t="s">
        <v>181</v>
      </c>
      <c r="B51" s="216"/>
      <c r="C51" s="216"/>
      <c r="D51" s="216" t="s">
        <v>182</v>
      </c>
      <c r="E51" s="302">
        <v>2</v>
      </c>
      <c r="F51" s="302">
        <v>2</v>
      </c>
      <c r="G51" s="302"/>
      <c r="H51" s="302"/>
      <c r="I51" s="302"/>
      <c r="J51" s="302"/>
      <c r="K51" s="302"/>
      <c r="L51" s="302"/>
    </row>
    <row r="52" spans="1:12">
      <c r="A52" s="216" t="s">
        <v>183</v>
      </c>
      <c r="B52" s="216"/>
      <c r="C52" s="216"/>
      <c r="D52" s="216" t="s">
        <v>184</v>
      </c>
      <c r="E52" s="302">
        <v>2</v>
      </c>
      <c r="F52" s="302">
        <v>2</v>
      </c>
      <c r="G52" s="302"/>
      <c r="H52" s="302"/>
      <c r="I52" s="302"/>
      <c r="J52" s="302"/>
      <c r="K52" s="302"/>
      <c r="L52" s="302"/>
    </row>
    <row r="53" spans="1:12">
      <c r="A53" s="216" t="s">
        <v>185</v>
      </c>
      <c r="B53" s="216"/>
      <c r="C53" s="216"/>
      <c r="D53" s="216" t="s">
        <v>186</v>
      </c>
      <c r="E53" s="302">
        <v>48.87</v>
      </c>
      <c r="F53" s="302">
        <v>48.87</v>
      </c>
      <c r="G53" s="302"/>
      <c r="H53" s="302"/>
      <c r="I53" s="302"/>
      <c r="J53" s="302"/>
      <c r="K53" s="302"/>
      <c r="L53" s="302"/>
    </row>
    <row r="54" spans="1:12">
      <c r="A54" s="216" t="s">
        <v>187</v>
      </c>
      <c r="B54" s="216"/>
      <c r="C54" s="216"/>
      <c r="D54" s="216" t="s">
        <v>188</v>
      </c>
      <c r="E54" s="302">
        <v>48.87</v>
      </c>
      <c r="F54" s="302">
        <v>48.87</v>
      </c>
      <c r="G54" s="302"/>
      <c r="H54" s="302"/>
      <c r="I54" s="302"/>
      <c r="J54" s="302"/>
      <c r="K54" s="302"/>
      <c r="L54" s="302"/>
    </row>
    <row r="55" spans="1:12">
      <c r="A55" s="216" t="s">
        <v>189</v>
      </c>
      <c r="B55" s="216"/>
      <c r="C55" s="216"/>
      <c r="D55" s="216" t="s">
        <v>190</v>
      </c>
      <c r="E55" s="302">
        <v>48.87</v>
      </c>
      <c r="F55" s="302">
        <v>48.87</v>
      </c>
      <c r="G55" s="302"/>
      <c r="H55" s="302"/>
      <c r="I55" s="302"/>
      <c r="J55" s="302"/>
      <c r="K55" s="302"/>
      <c r="L55" s="302"/>
    </row>
    <row r="56" spans="1:12">
      <c r="A56" s="216" t="s">
        <v>191</v>
      </c>
      <c r="B56" s="216"/>
      <c r="C56" s="216"/>
      <c r="D56" s="216" t="s">
        <v>192</v>
      </c>
      <c r="E56" s="302">
        <v>401.59</v>
      </c>
      <c r="F56" s="302">
        <v>386.67</v>
      </c>
      <c r="G56" s="302"/>
      <c r="H56" s="302"/>
      <c r="I56" s="302"/>
      <c r="J56" s="302"/>
      <c r="K56" s="302"/>
      <c r="L56" s="302">
        <v>14.91</v>
      </c>
    </row>
    <row r="57" spans="1:12">
      <c r="A57" s="216" t="s">
        <v>193</v>
      </c>
      <c r="B57" s="216"/>
      <c r="C57" s="216"/>
      <c r="D57" s="216" t="s">
        <v>194</v>
      </c>
      <c r="E57" s="302">
        <v>158.81</v>
      </c>
      <c r="F57" s="302">
        <v>143.89</v>
      </c>
      <c r="G57" s="302"/>
      <c r="H57" s="302"/>
      <c r="I57" s="302"/>
      <c r="J57" s="302"/>
      <c r="K57" s="302"/>
      <c r="L57" s="302">
        <v>14.91</v>
      </c>
    </row>
    <row r="58" spans="1:12">
      <c r="A58" s="216" t="s">
        <v>195</v>
      </c>
      <c r="B58" s="216"/>
      <c r="C58" s="216"/>
      <c r="D58" s="216" t="s">
        <v>196</v>
      </c>
      <c r="E58" s="302">
        <v>14.91</v>
      </c>
      <c r="F58" s="302"/>
      <c r="G58" s="302"/>
      <c r="H58" s="302"/>
      <c r="I58" s="302"/>
      <c r="J58" s="302"/>
      <c r="K58" s="302"/>
      <c r="L58" s="302">
        <v>14.91</v>
      </c>
    </row>
    <row r="59" spans="1:12">
      <c r="A59" s="216" t="s">
        <v>197</v>
      </c>
      <c r="B59" s="216"/>
      <c r="C59" s="216"/>
      <c r="D59" s="216" t="s">
        <v>198</v>
      </c>
      <c r="E59" s="302">
        <v>143.89</v>
      </c>
      <c r="F59" s="302">
        <v>143.89</v>
      </c>
      <c r="G59" s="302"/>
      <c r="H59" s="302"/>
      <c r="I59" s="302"/>
      <c r="J59" s="302"/>
      <c r="K59" s="302"/>
      <c r="L59" s="302"/>
    </row>
    <row r="60" spans="1:12">
      <c r="A60" s="216" t="s">
        <v>199</v>
      </c>
      <c r="B60" s="216"/>
      <c r="C60" s="216"/>
      <c r="D60" s="216" t="s">
        <v>200</v>
      </c>
      <c r="E60" s="302">
        <v>42.78</v>
      </c>
      <c r="F60" s="302">
        <v>42.78</v>
      </c>
      <c r="G60" s="302"/>
      <c r="H60" s="302"/>
      <c r="I60" s="302"/>
      <c r="J60" s="302"/>
      <c r="K60" s="302"/>
      <c r="L60" s="302"/>
    </row>
    <row r="61" spans="1:12">
      <c r="A61" s="216" t="s">
        <v>201</v>
      </c>
      <c r="B61" s="216"/>
      <c r="C61" s="216"/>
      <c r="D61" s="216" t="s">
        <v>200</v>
      </c>
      <c r="E61" s="302">
        <v>42.78</v>
      </c>
      <c r="F61" s="302">
        <v>42.78</v>
      </c>
      <c r="G61" s="302"/>
      <c r="H61" s="302"/>
      <c r="I61" s="302"/>
      <c r="J61" s="302"/>
      <c r="K61" s="302"/>
      <c r="L61" s="302"/>
    </row>
    <row r="62" spans="1:12">
      <c r="A62" s="216" t="s">
        <v>202</v>
      </c>
      <c r="B62" s="216"/>
      <c r="C62" s="216"/>
      <c r="D62" s="216" t="s">
        <v>203</v>
      </c>
      <c r="E62" s="302">
        <v>200</v>
      </c>
      <c r="F62" s="302">
        <v>200</v>
      </c>
      <c r="G62" s="302"/>
      <c r="H62" s="302"/>
      <c r="I62" s="302"/>
      <c r="J62" s="302"/>
      <c r="K62" s="302"/>
      <c r="L62" s="302"/>
    </row>
    <row r="63" spans="1:12">
      <c r="A63" s="216" t="s">
        <v>204</v>
      </c>
      <c r="B63" s="216"/>
      <c r="C63" s="216"/>
      <c r="D63" s="216" t="s">
        <v>205</v>
      </c>
      <c r="E63" s="302">
        <v>200</v>
      </c>
      <c r="F63" s="302">
        <v>200</v>
      </c>
      <c r="G63" s="302"/>
      <c r="H63" s="302"/>
      <c r="I63" s="302"/>
      <c r="J63" s="302"/>
      <c r="K63" s="302"/>
      <c r="L63" s="302"/>
    </row>
    <row r="64" spans="1:12">
      <c r="A64" s="216" t="s">
        <v>206</v>
      </c>
      <c r="B64" s="216"/>
      <c r="C64" s="216"/>
      <c r="D64" s="216" t="s">
        <v>207</v>
      </c>
      <c r="E64" s="302">
        <v>2712.68</v>
      </c>
      <c r="F64" s="302">
        <v>2519.19</v>
      </c>
      <c r="G64" s="302"/>
      <c r="H64" s="302"/>
      <c r="I64" s="302"/>
      <c r="J64" s="302"/>
      <c r="K64" s="302"/>
      <c r="L64" s="302">
        <v>193.49</v>
      </c>
    </row>
    <row r="65" spans="1:12">
      <c r="A65" s="216" t="s">
        <v>208</v>
      </c>
      <c r="B65" s="216"/>
      <c r="C65" s="216"/>
      <c r="D65" s="216" t="s">
        <v>209</v>
      </c>
      <c r="E65" s="302">
        <v>350.48</v>
      </c>
      <c r="F65" s="302">
        <v>348.34</v>
      </c>
      <c r="G65" s="302"/>
      <c r="H65" s="302"/>
      <c r="I65" s="302"/>
      <c r="J65" s="302"/>
      <c r="K65" s="302"/>
      <c r="L65" s="302">
        <v>2.14</v>
      </c>
    </row>
    <row r="66" spans="1:12">
      <c r="A66" s="216" t="s">
        <v>210</v>
      </c>
      <c r="B66" s="216"/>
      <c r="C66" s="216"/>
      <c r="D66" s="216" t="s">
        <v>130</v>
      </c>
      <c r="E66" s="302">
        <v>215.58</v>
      </c>
      <c r="F66" s="302">
        <v>213.44</v>
      </c>
      <c r="G66" s="302"/>
      <c r="H66" s="302"/>
      <c r="I66" s="302"/>
      <c r="J66" s="302"/>
      <c r="K66" s="302"/>
      <c r="L66" s="302">
        <v>2.14</v>
      </c>
    </row>
    <row r="67" spans="1:12">
      <c r="A67" s="216" t="s">
        <v>211</v>
      </c>
      <c r="B67" s="216"/>
      <c r="C67" s="216"/>
      <c r="D67" s="216" t="s">
        <v>212</v>
      </c>
      <c r="E67" s="302">
        <v>64.9</v>
      </c>
      <c r="F67" s="302">
        <v>64.9</v>
      </c>
      <c r="G67" s="302"/>
      <c r="H67" s="302"/>
      <c r="I67" s="302"/>
      <c r="J67" s="302"/>
      <c r="K67" s="302"/>
      <c r="L67" s="302"/>
    </row>
    <row r="68" spans="1:12">
      <c r="A68" s="216" t="s">
        <v>213</v>
      </c>
      <c r="B68" s="216"/>
      <c r="C68" s="216"/>
      <c r="D68" s="216" t="s">
        <v>214</v>
      </c>
      <c r="E68" s="302">
        <v>70</v>
      </c>
      <c r="F68" s="302">
        <v>70</v>
      </c>
      <c r="G68" s="302"/>
      <c r="H68" s="302"/>
      <c r="I68" s="302"/>
      <c r="J68" s="302"/>
      <c r="K68" s="302"/>
      <c r="L68" s="302"/>
    </row>
    <row r="69" spans="1:12">
      <c r="A69" s="216" t="s">
        <v>215</v>
      </c>
      <c r="B69" s="216"/>
      <c r="C69" s="216"/>
      <c r="D69" s="216" t="s">
        <v>216</v>
      </c>
      <c r="E69" s="302">
        <v>69.23</v>
      </c>
      <c r="F69" s="302">
        <v>58.88</v>
      </c>
      <c r="G69" s="302"/>
      <c r="H69" s="302"/>
      <c r="I69" s="302"/>
      <c r="J69" s="302"/>
      <c r="K69" s="302"/>
      <c r="L69" s="302">
        <v>10.35</v>
      </c>
    </row>
    <row r="70" spans="1:12">
      <c r="A70" s="216" t="s">
        <v>217</v>
      </c>
      <c r="B70" s="216"/>
      <c r="C70" s="216"/>
      <c r="D70" s="216" t="s">
        <v>218</v>
      </c>
      <c r="E70" s="302">
        <v>66.77</v>
      </c>
      <c r="F70" s="302">
        <v>56.42</v>
      </c>
      <c r="G70" s="302"/>
      <c r="H70" s="302"/>
      <c r="I70" s="302"/>
      <c r="J70" s="302"/>
      <c r="K70" s="302"/>
      <c r="L70" s="302">
        <v>10.35</v>
      </c>
    </row>
    <row r="71" spans="1:12">
      <c r="A71" s="216" t="s">
        <v>219</v>
      </c>
      <c r="B71" s="216"/>
      <c r="C71" s="216"/>
      <c r="D71" s="216" t="s">
        <v>220</v>
      </c>
      <c r="E71" s="302">
        <v>2.46</v>
      </c>
      <c r="F71" s="302">
        <v>2.46</v>
      </c>
      <c r="G71" s="302"/>
      <c r="H71" s="302"/>
      <c r="I71" s="302"/>
      <c r="J71" s="302"/>
      <c r="K71" s="302"/>
      <c r="L71" s="302"/>
    </row>
    <row r="72" spans="1:12">
      <c r="A72" s="216" t="s">
        <v>221</v>
      </c>
      <c r="B72" s="216"/>
      <c r="C72" s="216"/>
      <c r="D72" s="216" t="s">
        <v>222</v>
      </c>
      <c r="E72" s="302">
        <v>84.13</v>
      </c>
      <c r="F72" s="302">
        <v>83.13</v>
      </c>
      <c r="G72" s="302"/>
      <c r="H72" s="302"/>
      <c r="I72" s="302"/>
      <c r="J72" s="302"/>
      <c r="K72" s="302"/>
      <c r="L72" s="302">
        <v>1</v>
      </c>
    </row>
    <row r="73" spans="1:12">
      <c r="A73" s="216" t="s">
        <v>223</v>
      </c>
      <c r="B73" s="216"/>
      <c r="C73" s="216"/>
      <c r="D73" s="216" t="s">
        <v>224</v>
      </c>
      <c r="E73" s="302">
        <v>65.63</v>
      </c>
      <c r="F73" s="302">
        <v>64.63</v>
      </c>
      <c r="G73" s="302"/>
      <c r="H73" s="302"/>
      <c r="I73" s="302"/>
      <c r="J73" s="302"/>
      <c r="K73" s="302"/>
      <c r="L73" s="302">
        <v>1</v>
      </c>
    </row>
    <row r="74" spans="1:12">
      <c r="A74" s="216" t="s">
        <v>225</v>
      </c>
      <c r="B74" s="216"/>
      <c r="C74" s="216"/>
      <c r="D74" s="216" t="s">
        <v>226</v>
      </c>
      <c r="E74" s="302">
        <v>14</v>
      </c>
      <c r="F74" s="302">
        <v>14</v>
      </c>
      <c r="G74" s="302"/>
      <c r="H74" s="302"/>
      <c r="I74" s="302"/>
      <c r="J74" s="302"/>
      <c r="K74" s="302"/>
      <c r="L74" s="302"/>
    </row>
    <row r="75" spans="1:12">
      <c r="A75" s="216" t="s">
        <v>227</v>
      </c>
      <c r="B75" s="216"/>
      <c r="C75" s="216"/>
      <c r="D75" s="216" t="s">
        <v>228</v>
      </c>
      <c r="E75" s="302">
        <v>4.5</v>
      </c>
      <c r="F75" s="302">
        <v>4.5</v>
      </c>
      <c r="G75" s="302"/>
      <c r="H75" s="302"/>
      <c r="I75" s="302"/>
      <c r="J75" s="302"/>
      <c r="K75" s="302"/>
      <c r="L75" s="302"/>
    </row>
    <row r="76" spans="1:12">
      <c r="A76" s="216" t="s">
        <v>229</v>
      </c>
      <c r="B76" s="216"/>
      <c r="C76" s="216"/>
      <c r="D76" s="216" t="s">
        <v>230</v>
      </c>
      <c r="E76" s="302">
        <v>1489.73</v>
      </c>
      <c r="F76" s="302">
        <v>1309.73</v>
      </c>
      <c r="G76" s="302"/>
      <c r="H76" s="302"/>
      <c r="I76" s="302"/>
      <c r="J76" s="302"/>
      <c r="K76" s="302"/>
      <c r="L76" s="302">
        <v>180</v>
      </c>
    </row>
    <row r="77" spans="1:12">
      <c r="A77" s="216" t="s">
        <v>231</v>
      </c>
      <c r="B77" s="216"/>
      <c r="C77" s="216"/>
      <c r="D77" s="216" t="s">
        <v>232</v>
      </c>
      <c r="E77" s="302">
        <v>1321.08</v>
      </c>
      <c r="F77" s="302">
        <v>1141.08</v>
      </c>
      <c r="G77" s="302"/>
      <c r="H77" s="302"/>
      <c r="I77" s="302"/>
      <c r="J77" s="302"/>
      <c r="K77" s="302"/>
      <c r="L77" s="302">
        <v>180</v>
      </c>
    </row>
    <row r="78" spans="1:12">
      <c r="A78" s="216" t="s">
        <v>233</v>
      </c>
      <c r="B78" s="216"/>
      <c r="C78" s="216"/>
      <c r="D78" s="216" t="s">
        <v>234</v>
      </c>
      <c r="E78" s="302">
        <v>93.13</v>
      </c>
      <c r="F78" s="302">
        <v>93.13</v>
      </c>
      <c r="G78" s="302"/>
      <c r="H78" s="302"/>
      <c r="I78" s="302"/>
      <c r="J78" s="302"/>
      <c r="K78" s="302"/>
      <c r="L78" s="302"/>
    </row>
    <row r="79" spans="1:12">
      <c r="A79" s="216" t="s">
        <v>235</v>
      </c>
      <c r="B79" s="216"/>
      <c r="C79" s="216"/>
      <c r="D79" s="216" t="s">
        <v>236</v>
      </c>
      <c r="E79" s="302">
        <v>7</v>
      </c>
      <c r="F79" s="302">
        <v>7</v>
      </c>
      <c r="G79" s="302"/>
      <c r="H79" s="302"/>
      <c r="I79" s="302"/>
      <c r="J79" s="302"/>
      <c r="K79" s="302"/>
      <c r="L79" s="302"/>
    </row>
    <row r="80" spans="1:12">
      <c r="A80" s="216" t="s">
        <v>237</v>
      </c>
      <c r="B80" s="216"/>
      <c r="C80" s="216"/>
      <c r="D80" s="216" t="s">
        <v>238</v>
      </c>
      <c r="E80" s="302">
        <v>68.52</v>
      </c>
      <c r="F80" s="302">
        <v>68.52</v>
      </c>
      <c r="G80" s="302"/>
      <c r="H80" s="302"/>
      <c r="I80" s="302"/>
      <c r="J80" s="302"/>
      <c r="K80" s="302"/>
      <c r="L80" s="302"/>
    </row>
    <row r="81" spans="1:12">
      <c r="A81" s="216" t="s">
        <v>239</v>
      </c>
      <c r="B81" s="216"/>
      <c r="C81" s="216"/>
      <c r="D81" s="216" t="s">
        <v>240</v>
      </c>
      <c r="E81" s="302">
        <v>718.11</v>
      </c>
      <c r="F81" s="302">
        <v>718.11</v>
      </c>
      <c r="G81" s="302"/>
      <c r="H81" s="302"/>
      <c r="I81" s="302"/>
      <c r="J81" s="302"/>
      <c r="K81" s="302"/>
      <c r="L81" s="302"/>
    </row>
    <row r="82" spans="1:12">
      <c r="A82" s="216" t="s">
        <v>241</v>
      </c>
      <c r="B82" s="216"/>
      <c r="C82" s="216"/>
      <c r="D82" s="216" t="s">
        <v>242</v>
      </c>
      <c r="E82" s="302">
        <v>718.11</v>
      </c>
      <c r="F82" s="302">
        <v>718.11</v>
      </c>
      <c r="G82" s="302"/>
      <c r="H82" s="302"/>
      <c r="I82" s="302"/>
      <c r="J82" s="302"/>
      <c r="K82" s="302"/>
      <c r="L82" s="302"/>
    </row>
    <row r="83" spans="1:12">
      <c r="A83" s="216" t="s">
        <v>243</v>
      </c>
      <c r="B83" s="216"/>
      <c r="C83" s="216"/>
      <c r="D83" s="216" t="s">
        <v>244</v>
      </c>
      <c r="E83" s="302">
        <v>1</v>
      </c>
      <c r="F83" s="302">
        <v>1</v>
      </c>
      <c r="G83" s="302"/>
      <c r="H83" s="302"/>
      <c r="I83" s="302"/>
      <c r="J83" s="302"/>
      <c r="K83" s="302"/>
      <c r="L83" s="302"/>
    </row>
    <row r="84" spans="1:12">
      <c r="A84" s="216" t="s">
        <v>245</v>
      </c>
      <c r="B84" s="216"/>
      <c r="C84" s="216"/>
      <c r="D84" s="216" t="s">
        <v>246</v>
      </c>
      <c r="E84" s="302">
        <v>1</v>
      </c>
      <c r="F84" s="302">
        <v>1</v>
      </c>
      <c r="G84" s="302"/>
      <c r="H84" s="302"/>
      <c r="I84" s="302"/>
      <c r="J84" s="302"/>
      <c r="K84" s="302"/>
      <c r="L84" s="302"/>
    </row>
    <row r="85" spans="1:12">
      <c r="A85" s="216" t="s">
        <v>247</v>
      </c>
      <c r="B85" s="216"/>
      <c r="C85" s="216"/>
      <c r="D85" s="216" t="s">
        <v>248</v>
      </c>
      <c r="E85" s="302">
        <v>30.12</v>
      </c>
      <c r="F85" s="302">
        <v>30.12</v>
      </c>
      <c r="G85" s="302"/>
      <c r="H85" s="302"/>
      <c r="I85" s="302"/>
      <c r="J85" s="302"/>
      <c r="K85" s="302"/>
      <c r="L85" s="302"/>
    </row>
    <row r="86" spans="1:12">
      <c r="A86" s="216" t="s">
        <v>249</v>
      </c>
      <c r="B86" s="216"/>
      <c r="C86" s="216"/>
      <c r="D86" s="216" t="s">
        <v>250</v>
      </c>
      <c r="E86" s="302">
        <v>30.12</v>
      </c>
      <c r="F86" s="302">
        <v>30.12</v>
      </c>
      <c r="G86" s="302"/>
      <c r="H86" s="302"/>
      <c r="I86" s="302"/>
      <c r="J86" s="302"/>
      <c r="K86" s="302"/>
      <c r="L86" s="302"/>
    </row>
    <row r="87" spans="1:12">
      <c r="A87" s="216" t="s">
        <v>251</v>
      </c>
      <c r="B87" s="216"/>
      <c r="C87" s="216"/>
      <c r="D87" s="216" t="s">
        <v>252</v>
      </c>
      <c r="E87" s="302">
        <v>5</v>
      </c>
      <c r="F87" s="302">
        <v>5</v>
      </c>
      <c r="G87" s="302"/>
      <c r="H87" s="302"/>
      <c r="I87" s="302"/>
      <c r="J87" s="302"/>
      <c r="K87" s="302"/>
      <c r="L87" s="302"/>
    </row>
    <row r="88" spans="1:12">
      <c r="A88" s="216" t="s">
        <v>253</v>
      </c>
      <c r="B88" s="216"/>
      <c r="C88" s="216"/>
      <c r="D88" s="216" t="s">
        <v>254</v>
      </c>
      <c r="E88" s="302">
        <v>25.12</v>
      </c>
      <c r="F88" s="302">
        <v>25.12</v>
      </c>
      <c r="G88" s="302"/>
      <c r="H88" s="302"/>
      <c r="I88" s="302"/>
      <c r="J88" s="302"/>
      <c r="K88" s="302"/>
      <c r="L88" s="302"/>
    </row>
    <row r="89" spans="1:12">
      <c r="A89" s="216" t="s">
        <v>255</v>
      </c>
      <c r="B89" s="216"/>
      <c r="C89" s="216"/>
      <c r="D89" s="216" t="s">
        <v>256</v>
      </c>
      <c r="E89" s="302">
        <v>144.25</v>
      </c>
      <c r="F89" s="302">
        <v>142.25</v>
      </c>
      <c r="G89" s="302"/>
      <c r="H89" s="302"/>
      <c r="I89" s="302"/>
      <c r="J89" s="302"/>
      <c r="K89" s="302"/>
      <c r="L89" s="302">
        <v>2</v>
      </c>
    </row>
    <row r="90" spans="1:12">
      <c r="A90" s="216" t="s">
        <v>257</v>
      </c>
      <c r="B90" s="216"/>
      <c r="C90" s="216"/>
      <c r="D90" s="216" t="s">
        <v>258</v>
      </c>
      <c r="E90" s="302">
        <v>144.25</v>
      </c>
      <c r="F90" s="302">
        <v>142.25</v>
      </c>
      <c r="G90" s="302"/>
      <c r="H90" s="302"/>
      <c r="I90" s="302"/>
      <c r="J90" s="302"/>
      <c r="K90" s="302"/>
      <c r="L90" s="302">
        <v>2</v>
      </c>
    </row>
    <row r="91" spans="1:12">
      <c r="A91" s="216" t="s">
        <v>259</v>
      </c>
      <c r="B91" s="216"/>
      <c r="C91" s="216"/>
      <c r="D91" s="216" t="s">
        <v>260</v>
      </c>
      <c r="E91" s="302">
        <v>15.11</v>
      </c>
      <c r="F91" s="302">
        <v>15.11</v>
      </c>
      <c r="G91" s="302"/>
      <c r="H91" s="302"/>
      <c r="I91" s="302"/>
      <c r="J91" s="302"/>
      <c r="K91" s="302"/>
      <c r="L91" s="302"/>
    </row>
    <row r="92" spans="1:12">
      <c r="A92" s="216" t="s">
        <v>261</v>
      </c>
      <c r="B92" s="216"/>
      <c r="C92" s="216"/>
      <c r="D92" s="216" t="s">
        <v>130</v>
      </c>
      <c r="E92" s="302">
        <v>116.9</v>
      </c>
      <c r="F92" s="302">
        <v>114.9</v>
      </c>
      <c r="G92" s="302"/>
      <c r="H92" s="302"/>
      <c r="I92" s="302"/>
      <c r="J92" s="302"/>
      <c r="K92" s="302"/>
      <c r="L92" s="302">
        <v>2</v>
      </c>
    </row>
    <row r="93" spans="1:12">
      <c r="A93" s="216" t="s">
        <v>262</v>
      </c>
      <c r="B93" s="216"/>
      <c r="C93" s="216"/>
      <c r="D93" s="216" t="s">
        <v>263</v>
      </c>
      <c r="E93" s="302">
        <v>12.24</v>
      </c>
      <c r="F93" s="302">
        <v>12.24</v>
      </c>
      <c r="G93" s="302"/>
      <c r="H93" s="302"/>
      <c r="I93" s="302"/>
      <c r="J93" s="302"/>
      <c r="K93" s="302"/>
      <c r="L93" s="302"/>
    </row>
    <row r="94" spans="1:12">
      <c r="A94" s="216" t="s">
        <v>264</v>
      </c>
      <c r="B94" s="216"/>
      <c r="C94" s="216"/>
      <c r="D94" s="216" t="s">
        <v>265</v>
      </c>
      <c r="E94" s="302">
        <v>1395.09</v>
      </c>
      <c r="F94" s="302">
        <v>1395.09</v>
      </c>
      <c r="G94" s="302"/>
      <c r="H94" s="302"/>
      <c r="I94" s="302"/>
      <c r="J94" s="302"/>
      <c r="K94" s="302"/>
      <c r="L94" s="302"/>
    </row>
    <row r="95" spans="1:12">
      <c r="A95" s="216" t="s">
        <v>266</v>
      </c>
      <c r="B95" s="216"/>
      <c r="C95" s="216"/>
      <c r="D95" s="216" t="s">
        <v>267</v>
      </c>
      <c r="E95" s="302">
        <v>1278</v>
      </c>
      <c r="F95" s="302">
        <v>1278</v>
      </c>
      <c r="G95" s="302"/>
      <c r="H95" s="302"/>
      <c r="I95" s="302"/>
      <c r="J95" s="302"/>
      <c r="K95" s="302"/>
      <c r="L95" s="302"/>
    </row>
    <row r="96" spans="1:12">
      <c r="A96" s="216" t="s">
        <v>268</v>
      </c>
      <c r="B96" s="216"/>
      <c r="C96" s="216"/>
      <c r="D96" s="216" t="s">
        <v>269</v>
      </c>
      <c r="E96" s="302">
        <v>972</v>
      </c>
      <c r="F96" s="302">
        <v>972</v>
      </c>
      <c r="G96" s="302"/>
      <c r="H96" s="302"/>
      <c r="I96" s="302"/>
      <c r="J96" s="302"/>
      <c r="K96" s="302"/>
      <c r="L96" s="302"/>
    </row>
    <row r="97" spans="1:12">
      <c r="A97" s="216" t="s">
        <v>270</v>
      </c>
      <c r="B97" s="216"/>
      <c r="C97" s="216"/>
      <c r="D97" s="216" t="s">
        <v>271</v>
      </c>
      <c r="E97" s="302">
        <v>306</v>
      </c>
      <c r="F97" s="302">
        <v>306</v>
      </c>
      <c r="G97" s="302"/>
      <c r="H97" s="302"/>
      <c r="I97" s="302"/>
      <c r="J97" s="302"/>
      <c r="K97" s="302"/>
      <c r="L97" s="302"/>
    </row>
    <row r="98" spans="1:12">
      <c r="A98" s="216" t="s">
        <v>272</v>
      </c>
      <c r="B98" s="216"/>
      <c r="C98" s="216"/>
      <c r="D98" s="216" t="s">
        <v>273</v>
      </c>
      <c r="E98" s="302">
        <v>117.09</v>
      </c>
      <c r="F98" s="302">
        <v>117.09</v>
      </c>
      <c r="G98" s="302"/>
      <c r="H98" s="302"/>
      <c r="I98" s="302"/>
      <c r="J98" s="302"/>
      <c r="K98" s="302"/>
      <c r="L98" s="302"/>
    </row>
    <row r="99" spans="1:12">
      <c r="A99" s="216" t="s">
        <v>274</v>
      </c>
      <c r="B99" s="216"/>
      <c r="C99" s="216"/>
      <c r="D99" s="216" t="s">
        <v>275</v>
      </c>
      <c r="E99" s="302">
        <v>117.09</v>
      </c>
      <c r="F99" s="302">
        <v>117.09</v>
      </c>
      <c r="G99" s="302"/>
      <c r="H99" s="302"/>
      <c r="I99" s="302"/>
      <c r="J99" s="302"/>
      <c r="K99" s="302"/>
      <c r="L99" s="302"/>
    </row>
    <row r="100" spans="1:12">
      <c r="A100" s="216" t="s">
        <v>276</v>
      </c>
      <c r="B100" s="216"/>
      <c r="C100" s="216"/>
      <c r="D100" s="216" t="s">
        <v>277</v>
      </c>
      <c r="E100" s="302">
        <v>5</v>
      </c>
      <c r="F100" s="302">
        <v>5</v>
      </c>
      <c r="G100" s="302"/>
      <c r="H100" s="302"/>
      <c r="I100" s="302"/>
      <c r="J100" s="302"/>
      <c r="K100" s="302"/>
      <c r="L100" s="302"/>
    </row>
    <row r="101" spans="1:12">
      <c r="A101" s="216" t="s">
        <v>278</v>
      </c>
      <c r="B101" s="216"/>
      <c r="C101" s="216"/>
      <c r="D101" s="216" t="s">
        <v>279</v>
      </c>
      <c r="E101" s="302">
        <v>5</v>
      </c>
      <c r="F101" s="302">
        <v>5</v>
      </c>
      <c r="G101" s="302"/>
      <c r="H101" s="302"/>
      <c r="I101" s="302"/>
      <c r="J101" s="302"/>
      <c r="K101" s="302"/>
      <c r="L101" s="302"/>
    </row>
    <row r="102" spans="1:12">
      <c r="A102" s="216" t="s">
        <v>280</v>
      </c>
      <c r="B102" s="216"/>
      <c r="C102" s="216"/>
      <c r="D102" s="216" t="s">
        <v>281</v>
      </c>
      <c r="E102" s="302">
        <v>5</v>
      </c>
      <c r="F102" s="302">
        <v>5</v>
      </c>
      <c r="G102" s="302"/>
      <c r="H102" s="302"/>
      <c r="I102" s="302"/>
      <c r="J102" s="302"/>
      <c r="K102" s="302"/>
      <c r="L102" s="302"/>
    </row>
    <row r="103" spans="1:12">
      <c r="A103" s="216" t="s">
        <v>282</v>
      </c>
      <c r="B103" s="216"/>
      <c r="C103" s="216"/>
      <c r="D103" s="216" t="s">
        <v>283</v>
      </c>
      <c r="E103" s="302">
        <v>150.34</v>
      </c>
      <c r="F103" s="302">
        <v>150.34</v>
      </c>
      <c r="G103" s="302"/>
      <c r="H103" s="302"/>
      <c r="I103" s="302"/>
      <c r="J103" s="302"/>
      <c r="K103" s="302"/>
      <c r="L103" s="302"/>
    </row>
    <row r="104" spans="1:12">
      <c r="A104" s="216" t="s">
        <v>284</v>
      </c>
      <c r="B104" s="216"/>
      <c r="C104" s="216"/>
      <c r="D104" s="216" t="s">
        <v>285</v>
      </c>
      <c r="E104" s="302">
        <v>78.34</v>
      </c>
      <c r="F104" s="302">
        <v>78.34</v>
      </c>
      <c r="G104" s="302"/>
      <c r="H104" s="302"/>
      <c r="I104" s="302"/>
      <c r="J104" s="302"/>
      <c r="K104" s="302"/>
      <c r="L104" s="302"/>
    </row>
    <row r="105" spans="1:12">
      <c r="A105" s="216" t="s">
        <v>286</v>
      </c>
      <c r="B105" s="216"/>
      <c r="C105" s="216"/>
      <c r="D105" s="216" t="s">
        <v>130</v>
      </c>
      <c r="E105" s="302">
        <v>78.34</v>
      </c>
      <c r="F105" s="302">
        <v>78.34</v>
      </c>
      <c r="G105" s="302"/>
      <c r="H105" s="302"/>
      <c r="I105" s="302"/>
      <c r="J105" s="302"/>
      <c r="K105" s="302"/>
      <c r="L105" s="302"/>
    </row>
    <row r="106" spans="1:12">
      <c r="A106" s="216" t="s">
        <v>287</v>
      </c>
      <c r="B106" s="216"/>
      <c r="C106" s="216"/>
      <c r="D106" s="216" t="s">
        <v>288</v>
      </c>
      <c r="E106" s="302">
        <v>30</v>
      </c>
      <c r="F106" s="302">
        <v>30</v>
      </c>
      <c r="G106" s="302"/>
      <c r="H106" s="302"/>
      <c r="I106" s="302"/>
      <c r="J106" s="302"/>
      <c r="K106" s="302"/>
      <c r="L106" s="302"/>
    </row>
    <row r="107" spans="1:12">
      <c r="A107" s="216" t="s">
        <v>289</v>
      </c>
      <c r="B107" s="216"/>
      <c r="C107" s="216"/>
      <c r="D107" s="216" t="s">
        <v>290</v>
      </c>
      <c r="E107" s="302">
        <v>30</v>
      </c>
      <c r="F107" s="302">
        <v>30</v>
      </c>
      <c r="G107" s="302"/>
      <c r="H107" s="302"/>
      <c r="I107" s="302"/>
      <c r="J107" s="302"/>
      <c r="K107" s="302"/>
      <c r="L107" s="302"/>
    </row>
    <row r="108" spans="1:12">
      <c r="A108" s="216" t="s">
        <v>291</v>
      </c>
      <c r="B108" s="216"/>
      <c r="C108" s="216"/>
      <c r="D108" s="216" t="s">
        <v>292</v>
      </c>
      <c r="E108" s="302">
        <v>14</v>
      </c>
      <c r="F108" s="302">
        <v>14</v>
      </c>
      <c r="G108" s="302"/>
      <c r="H108" s="302"/>
      <c r="I108" s="302"/>
      <c r="J108" s="302"/>
      <c r="K108" s="302"/>
      <c r="L108" s="302"/>
    </row>
    <row r="109" spans="1:12">
      <c r="A109" s="216" t="s">
        <v>293</v>
      </c>
      <c r="B109" s="216"/>
      <c r="C109" s="216"/>
      <c r="D109" s="216" t="s">
        <v>294</v>
      </c>
      <c r="E109" s="302">
        <v>14</v>
      </c>
      <c r="F109" s="302">
        <v>14</v>
      </c>
      <c r="G109" s="302"/>
      <c r="H109" s="302"/>
      <c r="I109" s="302"/>
      <c r="J109" s="302"/>
      <c r="K109" s="302"/>
      <c r="L109" s="302"/>
    </row>
    <row r="110" spans="1:12">
      <c r="A110" s="216" t="s">
        <v>295</v>
      </c>
      <c r="B110" s="216"/>
      <c r="C110" s="216"/>
      <c r="D110" s="216" t="s">
        <v>296</v>
      </c>
      <c r="E110" s="302">
        <v>28</v>
      </c>
      <c r="F110" s="302">
        <v>28</v>
      </c>
      <c r="G110" s="302"/>
      <c r="H110" s="302"/>
      <c r="I110" s="302"/>
      <c r="J110" s="302"/>
      <c r="K110" s="302"/>
      <c r="L110" s="302"/>
    </row>
    <row r="111" spans="1:12">
      <c r="A111" s="216" t="s">
        <v>297</v>
      </c>
      <c r="B111" s="216"/>
      <c r="C111" s="216"/>
      <c r="D111" s="216" t="s">
        <v>296</v>
      </c>
      <c r="E111" s="302">
        <v>28</v>
      </c>
      <c r="F111" s="302">
        <v>28</v>
      </c>
      <c r="G111" s="302"/>
      <c r="H111" s="302"/>
      <c r="I111" s="302"/>
      <c r="J111" s="302"/>
      <c r="K111" s="302"/>
      <c r="L111" s="302"/>
    </row>
    <row r="112" spans="1:12">
      <c r="A112" s="216" t="s">
        <v>298</v>
      </c>
      <c r="B112" s="216"/>
      <c r="C112" s="216"/>
      <c r="D112" s="216"/>
      <c r="E112" s="216"/>
      <c r="F112" s="216"/>
      <c r="G112" s="216"/>
      <c r="H112" s="216"/>
      <c r="I112" s="216"/>
      <c r="J112" s="216"/>
      <c r="K112" s="216"/>
      <c r="L112" s="216"/>
    </row>
  </sheetData>
  <mergeCells count="11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L11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75" right="0.75" top="1" bottom="1" header="0.5" footer="0.5"/>
  <pageSetup paperSize="9" scale="41"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opLeftCell="A13" workbookViewId="0">
      <selection activeCell="A30" sqref="$A30:$XFD1048576"/>
    </sheetView>
  </sheetViews>
  <sheetFormatPr defaultColWidth="8.1" defaultRowHeight="14.4"/>
  <cols>
    <col min="1" max="2" width="10.6" style="4" customWidth="1"/>
    <col min="3" max="3" width="14" style="4" customWidth="1"/>
    <col min="4" max="5" width="10.8" style="4" customWidth="1"/>
    <col min="6" max="6" width="10.7" style="4" customWidth="1"/>
    <col min="7" max="7" width="9.6" style="4" customWidth="1"/>
    <col min="8" max="8" width="8.6" style="4"/>
    <col min="9" max="9" width="8.3" style="4" customWidth="1"/>
    <col min="10" max="10" width="11" style="4" customWidth="1"/>
    <col min="11" max="16384" width="8.1" style="4"/>
  </cols>
  <sheetData>
    <row r="1" customFormat="1" ht="15.6" spans="1:10">
      <c r="A1" s="4" t="s">
        <v>821</v>
      </c>
      <c r="B1" s="4"/>
      <c r="C1" s="4"/>
      <c r="D1" s="4"/>
      <c r="E1" s="4"/>
      <c r="F1" s="4"/>
      <c r="G1" s="4"/>
      <c r="H1" s="4"/>
      <c r="I1" s="4"/>
      <c r="J1" s="4"/>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39"/>
    </row>
    <row r="4" s="2" customFormat="1" ht="18" customHeight="1" spans="1:10">
      <c r="A4" s="6" t="s">
        <v>753</v>
      </c>
      <c r="B4" s="6"/>
      <c r="C4" s="7" t="s">
        <v>822</v>
      </c>
      <c r="D4" s="7"/>
      <c r="E4" s="7"/>
      <c r="F4" s="7"/>
      <c r="G4" s="7"/>
      <c r="H4" s="7"/>
      <c r="I4" s="7"/>
      <c r="J4" s="7"/>
    </row>
    <row r="5" s="3" customFormat="1" ht="18" customHeight="1" spans="1:10">
      <c r="A5" s="6" t="s">
        <v>755</v>
      </c>
      <c r="B5" s="6"/>
      <c r="C5" s="8" t="s">
        <v>662</v>
      </c>
      <c r="D5" s="8"/>
      <c r="E5" s="8"/>
      <c r="F5" s="6" t="s">
        <v>756</v>
      </c>
      <c r="G5" s="7" t="s">
        <v>662</v>
      </c>
      <c r="H5" s="7"/>
      <c r="I5" s="7"/>
      <c r="J5" s="7"/>
    </row>
    <row r="6" s="3" customFormat="1" ht="36" customHeight="1" spans="1:10">
      <c r="A6" s="6" t="s">
        <v>757</v>
      </c>
      <c r="B6" s="6"/>
      <c r="C6" s="6"/>
      <c r="D6" s="6" t="s">
        <v>758</v>
      </c>
      <c r="E6" s="6" t="s">
        <v>570</v>
      </c>
      <c r="F6" s="6" t="s">
        <v>759</v>
      </c>
      <c r="G6" s="6" t="s">
        <v>760</v>
      </c>
      <c r="H6" s="6" t="s">
        <v>761</v>
      </c>
      <c r="I6" s="6" t="s">
        <v>762</v>
      </c>
      <c r="J6" s="6"/>
    </row>
    <row r="7" s="3" customFormat="1" ht="36" customHeight="1" spans="1:10">
      <c r="A7" s="6"/>
      <c r="B7" s="6"/>
      <c r="C7" s="9" t="s">
        <v>763</v>
      </c>
      <c r="D7" s="10">
        <v>68.52</v>
      </c>
      <c r="E7" s="10">
        <v>68.52</v>
      </c>
      <c r="F7" s="10">
        <v>68.52</v>
      </c>
      <c r="G7" s="6">
        <v>10</v>
      </c>
      <c r="H7" s="52">
        <v>1</v>
      </c>
      <c r="I7" s="12">
        <v>10</v>
      </c>
      <c r="J7" s="12"/>
    </row>
    <row r="8" s="3" customFormat="1" ht="36" customHeight="1" spans="1:10">
      <c r="A8" s="6"/>
      <c r="B8" s="6"/>
      <c r="C8" s="9" t="s">
        <v>764</v>
      </c>
      <c r="D8" s="10">
        <v>68.52</v>
      </c>
      <c r="E8" s="10">
        <v>68.52</v>
      </c>
      <c r="F8" s="10">
        <v>68.52</v>
      </c>
      <c r="G8" s="6" t="s">
        <v>574</v>
      </c>
      <c r="H8" s="52">
        <v>1</v>
      </c>
      <c r="I8" s="12" t="s">
        <v>574</v>
      </c>
      <c r="J8" s="12"/>
    </row>
    <row r="9" s="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53" t="s">
        <v>791</v>
      </c>
      <c r="C12" s="54"/>
      <c r="D12" s="54"/>
      <c r="E12" s="55"/>
      <c r="F12" s="12" t="s">
        <v>678</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6" customHeight="1" spans="1:10">
      <c r="A14" s="20" t="s">
        <v>699</v>
      </c>
      <c r="B14" s="6" t="s">
        <v>700</v>
      </c>
      <c r="C14" s="6" t="s">
        <v>701</v>
      </c>
      <c r="D14" s="6" t="s">
        <v>702</v>
      </c>
      <c r="E14" s="6" t="s">
        <v>703</v>
      </c>
      <c r="F14" s="21" t="s">
        <v>704</v>
      </c>
      <c r="G14" s="22"/>
      <c r="H14" s="22"/>
      <c r="I14" s="22"/>
      <c r="J14" s="22"/>
    </row>
    <row r="15" ht="25.2" customHeight="1" spans="1:10">
      <c r="A15" s="23" t="s">
        <v>707</v>
      </c>
      <c r="B15" s="24" t="s">
        <v>708</v>
      </c>
      <c r="C15" s="56" t="s">
        <v>792</v>
      </c>
      <c r="D15" s="325" t="s">
        <v>773</v>
      </c>
      <c r="E15" s="12">
        <v>68.52</v>
      </c>
      <c r="F15" s="59" t="s">
        <v>712</v>
      </c>
      <c r="G15" s="12">
        <v>68.52</v>
      </c>
      <c r="H15" s="59">
        <v>15</v>
      </c>
      <c r="I15" s="59">
        <v>15</v>
      </c>
      <c r="J15" s="59" t="s">
        <v>697</v>
      </c>
    </row>
    <row r="16" ht="43.05" customHeight="1" spans="1:10">
      <c r="A16" s="23"/>
      <c r="B16" s="24" t="s">
        <v>720</v>
      </c>
      <c r="C16" s="56" t="s">
        <v>818</v>
      </c>
      <c r="D16" s="57" t="s">
        <v>778</v>
      </c>
      <c r="E16" s="59">
        <v>95</v>
      </c>
      <c r="F16" s="59" t="s">
        <v>723</v>
      </c>
      <c r="G16" s="59">
        <v>95</v>
      </c>
      <c r="H16" s="59">
        <v>20</v>
      </c>
      <c r="I16" s="59">
        <v>20</v>
      </c>
      <c r="J16" s="59" t="s">
        <v>697</v>
      </c>
    </row>
    <row r="17" ht="43.05" customHeight="1" spans="1:10">
      <c r="A17" s="23"/>
      <c r="B17" s="24" t="s">
        <v>727</v>
      </c>
      <c r="C17" s="56" t="s">
        <v>819</v>
      </c>
      <c r="D17" s="325" t="s">
        <v>773</v>
      </c>
      <c r="E17" s="59">
        <v>100</v>
      </c>
      <c r="F17" s="59" t="s">
        <v>723</v>
      </c>
      <c r="G17" s="59">
        <v>100</v>
      </c>
      <c r="H17" s="59">
        <v>15</v>
      </c>
      <c r="I17" s="59">
        <v>15</v>
      </c>
      <c r="J17" s="59" t="s">
        <v>697</v>
      </c>
    </row>
    <row r="18" ht="45" customHeight="1" spans="1:10">
      <c r="A18" s="23" t="s">
        <v>732</v>
      </c>
      <c r="B18" s="33" t="s">
        <v>813</v>
      </c>
      <c r="C18" s="56" t="s">
        <v>820</v>
      </c>
      <c r="D18" s="57" t="s">
        <v>778</v>
      </c>
      <c r="E18" s="59">
        <v>95</v>
      </c>
      <c r="F18" s="59" t="s">
        <v>723</v>
      </c>
      <c r="G18" s="59">
        <v>95</v>
      </c>
      <c r="H18" s="59">
        <v>30</v>
      </c>
      <c r="I18" s="59">
        <v>30</v>
      </c>
      <c r="J18" s="59" t="s">
        <v>697</v>
      </c>
    </row>
    <row r="19" ht="49.05" customHeight="1" spans="1:10">
      <c r="A19" s="34" t="s">
        <v>743</v>
      </c>
      <c r="B19" s="35" t="s">
        <v>744</v>
      </c>
      <c r="C19" s="56" t="s">
        <v>815</v>
      </c>
      <c r="D19" s="57" t="s">
        <v>778</v>
      </c>
      <c r="E19" s="59">
        <v>90</v>
      </c>
      <c r="F19" s="59" t="s">
        <v>723</v>
      </c>
      <c r="G19" s="59">
        <v>90</v>
      </c>
      <c r="H19" s="59">
        <v>10</v>
      </c>
      <c r="I19" s="59">
        <v>10</v>
      </c>
      <c r="J19" s="59" t="s">
        <v>697</v>
      </c>
    </row>
    <row r="20" ht="54" customHeight="1" spans="1:10">
      <c r="A20" s="6" t="s">
        <v>782</v>
      </c>
      <c r="B20" s="6"/>
      <c r="C20" s="6"/>
      <c r="D20" s="6" t="s">
        <v>657</v>
      </c>
      <c r="E20" s="6"/>
      <c r="F20" s="6"/>
      <c r="G20" s="6"/>
      <c r="H20" s="6"/>
      <c r="I20" s="6"/>
      <c r="J20" s="6"/>
    </row>
    <row r="21" ht="25.5" customHeight="1" spans="1:10">
      <c r="A21" s="6" t="s">
        <v>783</v>
      </c>
      <c r="B21" s="6"/>
      <c r="C21" s="6"/>
      <c r="D21" s="6"/>
      <c r="E21" s="6"/>
      <c r="F21" s="6"/>
      <c r="G21" s="6"/>
      <c r="H21" s="6">
        <v>100</v>
      </c>
      <c r="I21" s="6">
        <v>100</v>
      </c>
      <c r="J21" s="40" t="s">
        <v>784</v>
      </c>
    </row>
    <row r="22" ht="16.95" customHeight="1" spans="1:10">
      <c r="A22" s="37"/>
      <c r="B22" s="37"/>
      <c r="C22" s="37"/>
      <c r="D22" s="37"/>
      <c r="E22" s="37"/>
      <c r="F22" s="37"/>
      <c r="G22" s="37"/>
      <c r="H22" s="37"/>
      <c r="I22" s="37"/>
      <c r="J22" s="41"/>
    </row>
    <row r="23" ht="28.95" customHeight="1" spans="1:10">
      <c r="A23" s="38" t="s">
        <v>747</v>
      </c>
      <c r="B23" s="37"/>
      <c r="C23" s="37"/>
      <c r="D23" s="37"/>
      <c r="E23" s="37"/>
      <c r="F23" s="37"/>
      <c r="G23" s="37"/>
      <c r="H23" s="37"/>
      <c r="I23" s="37"/>
      <c r="J23" s="41"/>
    </row>
    <row r="24" ht="27" customHeight="1" spans="1:10">
      <c r="A24" s="38" t="s">
        <v>748</v>
      </c>
      <c r="B24" s="38"/>
      <c r="C24" s="38"/>
      <c r="D24" s="38"/>
      <c r="E24" s="38"/>
      <c r="F24" s="38"/>
      <c r="G24" s="38"/>
      <c r="H24" s="38"/>
      <c r="I24" s="38"/>
      <c r="J24" s="38"/>
    </row>
    <row r="25" customFormat="1" ht="19.05" customHeight="1" spans="1:10">
      <c r="A25" s="38" t="s">
        <v>749</v>
      </c>
      <c r="B25" s="38"/>
      <c r="C25" s="38"/>
      <c r="D25" s="38"/>
      <c r="E25" s="38"/>
      <c r="F25" s="38"/>
      <c r="G25" s="38"/>
      <c r="H25" s="38"/>
      <c r="I25" s="38"/>
      <c r="J25" s="38"/>
    </row>
    <row r="26" customFormat="1" ht="18" customHeight="1" spans="1:10">
      <c r="A26" s="38" t="s">
        <v>785</v>
      </c>
      <c r="B26" s="38"/>
      <c r="C26" s="38"/>
      <c r="D26" s="38"/>
      <c r="E26" s="38"/>
      <c r="F26" s="38"/>
      <c r="G26" s="38"/>
      <c r="H26" s="38"/>
      <c r="I26" s="38"/>
      <c r="J26" s="38"/>
    </row>
    <row r="27" customFormat="1" ht="18" customHeight="1" spans="1:10">
      <c r="A27" s="38" t="s">
        <v>786</v>
      </c>
      <c r="B27" s="38"/>
      <c r="C27" s="38"/>
      <c r="D27" s="38"/>
      <c r="E27" s="38"/>
      <c r="F27" s="38"/>
      <c r="G27" s="38"/>
      <c r="H27" s="38"/>
      <c r="I27" s="38"/>
      <c r="J27" s="38"/>
    </row>
    <row r="28" customFormat="1" ht="18" customHeight="1" spans="1:10">
      <c r="A28" s="38" t="s">
        <v>787</v>
      </c>
      <c r="B28" s="38"/>
      <c r="C28" s="38"/>
      <c r="D28" s="38"/>
      <c r="E28" s="38"/>
      <c r="F28" s="38"/>
      <c r="G28" s="38"/>
      <c r="H28" s="38"/>
      <c r="I28" s="38"/>
      <c r="J28" s="38"/>
    </row>
    <row r="29" customFormat="1" ht="24" customHeight="1" spans="1:10">
      <c r="A29" s="38" t="s">
        <v>788</v>
      </c>
      <c r="B29" s="38"/>
      <c r="C29" s="38"/>
      <c r="D29" s="38"/>
      <c r="E29" s="38"/>
      <c r="F29" s="38"/>
      <c r="G29" s="38"/>
      <c r="H29" s="38"/>
      <c r="I29" s="38"/>
      <c r="J29" s="38"/>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9" scale="77"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16" workbookViewId="0">
      <selection activeCell="A33" sqref="$A33:$XFD1048576"/>
    </sheetView>
  </sheetViews>
  <sheetFormatPr defaultColWidth="8.1" defaultRowHeight="14.4"/>
  <cols>
    <col min="1" max="2" width="10.6" style="4" customWidth="1"/>
    <col min="3" max="3" width="14" style="4" customWidth="1"/>
    <col min="4" max="5" width="10.8" style="4" customWidth="1"/>
    <col min="6" max="6" width="10.7" style="4" customWidth="1"/>
    <col min="7" max="7" width="9.6" style="4" customWidth="1"/>
    <col min="8" max="8" width="8.6" style="4"/>
    <col min="9" max="9" width="8.3" style="4" customWidth="1"/>
    <col min="10" max="10" width="11" style="4" customWidth="1"/>
    <col min="11" max="16384" width="8.1" style="4"/>
  </cols>
  <sheetData>
    <row r="1" customFormat="1" ht="15.6" spans="1:10">
      <c r="A1" s="4" t="s">
        <v>823</v>
      </c>
      <c r="B1" s="4"/>
      <c r="C1" s="4"/>
      <c r="D1" s="4"/>
      <c r="E1" s="4"/>
      <c r="F1" s="4"/>
      <c r="G1" s="4"/>
      <c r="H1" s="4"/>
      <c r="I1" s="4"/>
      <c r="J1" s="4"/>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39"/>
    </row>
    <row r="4" s="2" customFormat="1" ht="18" customHeight="1" spans="1:10">
      <c r="A4" s="6" t="s">
        <v>753</v>
      </c>
      <c r="B4" s="6"/>
      <c r="C4" s="7" t="s">
        <v>824</v>
      </c>
      <c r="D4" s="7"/>
      <c r="E4" s="7"/>
      <c r="F4" s="7"/>
      <c r="G4" s="7"/>
      <c r="H4" s="7"/>
      <c r="I4" s="7"/>
      <c r="J4" s="7"/>
    </row>
    <row r="5" s="3" customFormat="1" ht="18" customHeight="1" spans="1:10">
      <c r="A5" s="6" t="s">
        <v>755</v>
      </c>
      <c r="B5" s="6"/>
      <c r="C5" s="8" t="s">
        <v>662</v>
      </c>
      <c r="D5" s="8"/>
      <c r="E5" s="8"/>
      <c r="F5" s="6" t="s">
        <v>756</v>
      </c>
      <c r="G5" s="7" t="s">
        <v>662</v>
      </c>
      <c r="H5" s="7"/>
      <c r="I5" s="7"/>
      <c r="J5" s="7"/>
    </row>
    <row r="6" s="3" customFormat="1" ht="36" customHeight="1" spans="1:10">
      <c r="A6" s="6" t="s">
        <v>757</v>
      </c>
      <c r="B6" s="6"/>
      <c r="C6" s="6"/>
      <c r="D6" s="6" t="s">
        <v>758</v>
      </c>
      <c r="E6" s="6" t="s">
        <v>570</v>
      </c>
      <c r="F6" s="6" t="s">
        <v>759</v>
      </c>
      <c r="G6" s="6" t="s">
        <v>760</v>
      </c>
      <c r="H6" s="6" t="s">
        <v>761</v>
      </c>
      <c r="I6" s="6" t="s">
        <v>762</v>
      </c>
      <c r="J6" s="6"/>
    </row>
    <row r="7" s="3" customFormat="1" ht="36" customHeight="1" spans="1:10">
      <c r="A7" s="6"/>
      <c r="B7" s="6"/>
      <c r="C7" s="9" t="s">
        <v>763</v>
      </c>
      <c r="D7" s="10">
        <v>5</v>
      </c>
      <c r="E7" s="10">
        <v>5</v>
      </c>
      <c r="F7" s="10">
        <v>5</v>
      </c>
      <c r="G7" s="6">
        <v>10</v>
      </c>
      <c r="H7" s="52">
        <v>1</v>
      </c>
      <c r="I7" s="12">
        <v>10</v>
      </c>
      <c r="J7" s="12"/>
    </row>
    <row r="8" s="3" customFormat="1" ht="36" customHeight="1" spans="1:10">
      <c r="A8" s="6"/>
      <c r="B8" s="6"/>
      <c r="C8" s="9" t="s">
        <v>764</v>
      </c>
      <c r="D8" s="10">
        <v>5</v>
      </c>
      <c r="E8" s="10">
        <v>5</v>
      </c>
      <c r="F8" s="10">
        <v>5</v>
      </c>
      <c r="G8" s="6" t="s">
        <v>574</v>
      </c>
      <c r="H8" s="52">
        <v>1</v>
      </c>
      <c r="I8" s="12" t="s">
        <v>574</v>
      </c>
      <c r="J8" s="12"/>
    </row>
    <row r="9" s="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53" t="s">
        <v>791</v>
      </c>
      <c r="C12" s="54"/>
      <c r="D12" s="54"/>
      <c r="E12" s="55"/>
      <c r="F12" s="12" t="s">
        <v>678</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18" customHeight="1" spans="1:10">
      <c r="A15" s="23" t="s">
        <v>707</v>
      </c>
      <c r="B15" s="24" t="s">
        <v>708</v>
      </c>
      <c r="C15" s="56" t="s">
        <v>792</v>
      </c>
      <c r="D15" s="325" t="s">
        <v>773</v>
      </c>
      <c r="E15" s="59">
        <v>5</v>
      </c>
      <c r="F15" s="59" t="s">
        <v>712</v>
      </c>
      <c r="G15" s="59">
        <v>5</v>
      </c>
      <c r="H15" s="59">
        <v>15</v>
      </c>
      <c r="I15" s="59">
        <v>15</v>
      </c>
      <c r="J15" s="59" t="s">
        <v>697</v>
      </c>
    </row>
    <row r="16" ht="43.05" customHeight="1" spans="1:10">
      <c r="A16" s="23"/>
      <c r="B16" s="24" t="s">
        <v>720</v>
      </c>
      <c r="C16" s="56" t="s">
        <v>825</v>
      </c>
      <c r="D16" s="57" t="s">
        <v>778</v>
      </c>
      <c r="E16" s="59">
        <v>95</v>
      </c>
      <c r="F16" s="59" t="s">
        <v>723</v>
      </c>
      <c r="G16" s="59">
        <v>95</v>
      </c>
      <c r="H16" s="59">
        <v>20</v>
      </c>
      <c r="I16" s="59">
        <v>20</v>
      </c>
      <c r="J16" s="59" t="s">
        <v>697</v>
      </c>
    </row>
    <row r="17" ht="43.05" customHeight="1" spans="1:10">
      <c r="A17" s="23"/>
      <c r="B17" s="24" t="s">
        <v>727</v>
      </c>
      <c r="C17" s="56" t="s">
        <v>826</v>
      </c>
      <c r="D17" s="325" t="s">
        <v>773</v>
      </c>
      <c r="E17" s="59">
        <v>100</v>
      </c>
      <c r="F17" s="59" t="s">
        <v>723</v>
      </c>
      <c r="G17" s="59">
        <v>100</v>
      </c>
      <c r="H17" s="59">
        <v>15</v>
      </c>
      <c r="I17" s="59">
        <v>15</v>
      </c>
      <c r="J17" s="59" t="s">
        <v>697</v>
      </c>
    </row>
    <row r="18" ht="45" customHeight="1" spans="1:10">
      <c r="A18" s="23"/>
      <c r="B18" s="23" t="s">
        <v>729</v>
      </c>
      <c r="C18" s="56" t="s">
        <v>799</v>
      </c>
      <c r="D18" s="57" t="s">
        <v>778</v>
      </c>
      <c r="E18" s="59">
        <v>3</v>
      </c>
      <c r="F18" s="59" t="s">
        <v>723</v>
      </c>
      <c r="G18" s="59">
        <v>4</v>
      </c>
      <c r="H18" s="59">
        <v>15</v>
      </c>
      <c r="I18" s="59">
        <v>15</v>
      </c>
      <c r="J18" s="59" t="s">
        <v>697</v>
      </c>
    </row>
    <row r="19" ht="49.05" customHeight="1" spans="1:10">
      <c r="A19" s="23" t="s">
        <v>732</v>
      </c>
      <c r="B19" s="23" t="s">
        <v>800</v>
      </c>
      <c r="C19" s="56" t="s">
        <v>801</v>
      </c>
      <c r="D19" s="57" t="s">
        <v>778</v>
      </c>
      <c r="E19" s="59">
        <v>85</v>
      </c>
      <c r="F19" s="59" t="s">
        <v>723</v>
      </c>
      <c r="G19" s="59">
        <v>85</v>
      </c>
      <c r="H19" s="59">
        <v>5</v>
      </c>
      <c r="I19" s="59">
        <v>5</v>
      </c>
      <c r="J19" s="59" t="s">
        <v>697</v>
      </c>
    </row>
    <row r="20" ht="30" customHeight="1" spans="1:10">
      <c r="A20" s="23"/>
      <c r="B20" s="23" t="s">
        <v>779</v>
      </c>
      <c r="C20" s="56" t="s">
        <v>795</v>
      </c>
      <c r="D20" s="57" t="s">
        <v>778</v>
      </c>
      <c r="E20" s="59">
        <v>95</v>
      </c>
      <c r="F20" s="59" t="s">
        <v>723</v>
      </c>
      <c r="G20" s="59">
        <v>95</v>
      </c>
      <c r="H20" s="59">
        <v>5</v>
      </c>
      <c r="I20" s="59">
        <v>5</v>
      </c>
      <c r="J20" s="59" t="s">
        <v>697</v>
      </c>
    </row>
    <row r="21" ht="30" customHeight="1" spans="1:10">
      <c r="A21" s="23"/>
      <c r="B21" s="23" t="s">
        <v>803</v>
      </c>
      <c r="C21" s="56" t="s">
        <v>804</v>
      </c>
      <c r="D21" s="57" t="s">
        <v>778</v>
      </c>
      <c r="E21" s="59">
        <v>85</v>
      </c>
      <c r="F21" s="59" t="s">
        <v>723</v>
      </c>
      <c r="G21" s="59">
        <v>85</v>
      </c>
      <c r="H21" s="59">
        <v>8</v>
      </c>
      <c r="I21" s="59">
        <v>8</v>
      </c>
      <c r="J21" s="59" t="s">
        <v>697</v>
      </c>
    </row>
    <row r="22" ht="58.95" customHeight="1" spans="1:10">
      <c r="A22" s="34" t="s">
        <v>743</v>
      </c>
      <c r="B22" s="35" t="s">
        <v>744</v>
      </c>
      <c r="C22" s="56" t="s">
        <v>815</v>
      </c>
      <c r="D22" s="57" t="s">
        <v>778</v>
      </c>
      <c r="E22" s="59">
        <v>90</v>
      </c>
      <c r="F22" s="59" t="s">
        <v>723</v>
      </c>
      <c r="G22" s="59">
        <v>90</v>
      </c>
      <c r="H22" s="59">
        <v>7</v>
      </c>
      <c r="I22" s="59">
        <v>7</v>
      </c>
      <c r="J22" s="59" t="s">
        <v>697</v>
      </c>
    </row>
    <row r="23" ht="54" customHeight="1" spans="1:10">
      <c r="A23" s="6" t="s">
        <v>782</v>
      </c>
      <c r="B23" s="6"/>
      <c r="C23" s="6"/>
      <c r="D23" s="6" t="s">
        <v>657</v>
      </c>
      <c r="E23" s="6"/>
      <c r="F23" s="6"/>
      <c r="G23" s="6"/>
      <c r="H23" s="6"/>
      <c r="I23" s="6"/>
      <c r="J23" s="6"/>
    </row>
    <row r="24" ht="25.5" customHeight="1" spans="1:10">
      <c r="A24" s="6" t="s">
        <v>783</v>
      </c>
      <c r="B24" s="6"/>
      <c r="C24" s="6"/>
      <c r="D24" s="6"/>
      <c r="E24" s="6"/>
      <c r="F24" s="6"/>
      <c r="G24" s="6"/>
      <c r="H24" s="6">
        <v>100</v>
      </c>
      <c r="I24" s="6">
        <v>100</v>
      </c>
      <c r="J24" s="40" t="s">
        <v>784</v>
      </c>
    </row>
    <row r="25" ht="16.95" customHeight="1" spans="1:10">
      <c r="A25" s="37"/>
      <c r="B25" s="37"/>
      <c r="C25" s="37"/>
      <c r="D25" s="37"/>
      <c r="E25" s="37"/>
      <c r="F25" s="37"/>
      <c r="G25" s="37"/>
      <c r="H25" s="37"/>
      <c r="I25" s="37"/>
      <c r="J25" s="41"/>
    </row>
    <row r="26" ht="28.95" customHeight="1" spans="1:10">
      <c r="A26" s="38" t="s">
        <v>747</v>
      </c>
      <c r="B26" s="37"/>
      <c r="C26" s="37"/>
      <c r="D26" s="37"/>
      <c r="E26" s="37"/>
      <c r="F26" s="37"/>
      <c r="G26" s="37"/>
      <c r="H26" s="37"/>
      <c r="I26" s="37"/>
      <c r="J26" s="41"/>
    </row>
    <row r="27" ht="27" customHeight="1" spans="1:10">
      <c r="A27" s="38" t="s">
        <v>748</v>
      </c>
      <c r="B27" s="38"/>
      <c r="C27" s="38"/>
      <c r="D27" s="38"/>
      <c r="E27" s="38"/>
      <c r="F27" s="38"/>
      <c r="G27" s="38"/>
      <c r="H27" s="38"/>
      <c r="I27" s="38"/>
      <c r="J27" s="38"/>
    </row>
    <row r="28" customFormat="1" ht="19.05" customHeight="1" spans="1:10">
      <c r="A28" s="38" t="s">
        <v>749</v>
      </c>
      <c r="B28" s="38"/>
      <c r="C28" s="38"/>
      <c r="D28" s="38"/>
      <c r="E28" s="38"/>
      <c r="F28" s="38"/>
      <c r="G28" s="38"/>
      <c r="H28" s="38"/>
      <c r="I28" s="38"/>
      <c r="J28" s="38"/>
    </row>
    <row r="29" customFormat="1" ht="18" customHeight="1" spans="1:10">
      <c r="A29" s="38" t="s">
        <v>785</v>
      </c>
      <c r="B29" s="38"/>
      <c r="C29" s="38"/>
      <c r="D29" s="38"/>
      <c r="E29" s="38"/>
      <c r="F29" s="38"/>
      <c r="G29" s="38"/>
      <c r="H29" s="38"/>
      <c r="I29" s="38"/>
      <c r="J29" s="38"/>
    </row>
    <row r="30" customFormat="1" ht="18" customHeight="1" spans="1:10">
      <c r="A30" s="38" t="s">
        <v>786</v>
      </c>
      <c r="B30" s="38"/>
      <c r="C30" s="38"/>
      <c r="D30" s="38"/>
      <c r="E30" s="38"/>
      <c r="F30" s="38"/>
      <c r="G30" s="38"/>
      <c r="H30" s="38"/>
      <c r="I30" s="38"/>
      <c r="J30" s="38"/>
    </row>
    <row r="31" customFormat="1" ht="18" customHeight="1" spans="1:10">
      <c r="A31" s="38" t="s">
        <v>787</v>
      </c>
      <c r="B31" s="38"/>
      <c r="C31" s="38"/>
      <c r="D31" s="38"/>
      <c r="E31" s="38"/>
      <c r="F31" s="38"/>
      <c r="G31" s="38"/>
      <c r="H31" s="38"/>
      <c r="I31" s="38"/>
      <c r="J31" s="38"/>
    </row>
    <row r="32" customFormat="1" ht="24" customHeight="1" spans="1:10">
      <c r="A32" s="38" t="s">
        <v>788</v>
      </c>
      <c r="B32" s="38"/>
      <c r="C32" s="38"/>
      <c r="D32" s="38"/>
      <c r="E32" s="38"/>
      <c r="F32" s="38"/>
      <c r="G32" s="38"/>
      <c r="H32" s="38"/>
      <c r="I32" s="38"/>
      <c r="J32"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1"/>
    <mergeCell ref="G13:G14"/>
    <mergeCell ref="H13:H14"/>
    <mergeCell ref="I13:I14"/>
    <mergeCell ref="J13:J14"/>
    <mergeCell ref="A6:B10"/>
  </mergeCells>
  <pageMargins left="0.75" right="0.75" top="1" bottom="1" header="0.5" footer="0.5"/>
  <pageSetup paperSize="9" scale="76"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1"/>
  <sheetViews>
    <sheetView topLeftCell="A15" workbookViewId="0">
      <selection activeCell="A32" sqref="$A32:$XFD1048576"/>
    </sheetView>
  </sheetViews>
  <sheetFormatPr defaultColWidth="8.1" defaultRowHeight="14.4"/>
  <cols>
    <col min="1" max="2" width="10.6" style="4" customWidth="1"/>
    <col min="3" max="3" width="14" style="4" customWidth="1"/>
    <col min="4" max="5" width="10.8" style="4" customWidth="1"/>
    <col min="6" max="6" width="10.7" style="4" customWidth="1"/>
    <col min="7" max="7" width="9.6" style="4" customWidth="1"/>
    <col min="8" max="8" width="8.6" style="4"/>
    <col min="9" max="9" width="8.3" style="4" customWidth="1"/>
    <col min="10" max="10" width="11" style="4" customWidth="1"/>
    <col min="11" max="16384" width="8.1" style="4"/>
  </cols>
  <sheetData>
    <row r="1" customFormat="1" ht="15.6" spans="1:10">
      <c r="A1" s="4" t="s">
        <v>827</v>
      </c>
      <c r="B1" s="4"/>
      <c r="C1" s="4"/>
      <c r="D1" s="4"/>
      <c r="E1" s="4"/>
      <c r="F1" s="4"/>
      <c r="G1" s="4"/>
      <c r="H1" s="4"/>
      <c r="I1" s="4"/>
      <c r="J1" s="4"/>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39"/>
    </row>
    <row r="4" s="2" customFormat="1" ht="18" customHeight="1" spans="1:10">
      <c r="A4" s="6" t="s">
        <v>753</v>
      </c>
      <c r="B4" s="6"/>
      <c r="C4" s="7" t="s">
        <v>828</v>
      </c>
      <c r="D4" s="7"/>
      <c r="E4" s="7"/>
      <c r="F4" s="7"/>
      <c r="G4" s="7"/>
      <c r="H4" s="7"/>
      <c r="I4" s="7"/>
      <c r="J4" s="7"/>
    </row>
    <row r="5" s="3" customFormat="1" ht="18" customHeight="1" spans="1:10">
      <c r="A5" s="6" t="s">
        <v>755</v>
      </c>
      <c r="B5" s="6"/>
      <c r="C5" s="8" t="s">
        <v>662</v>
      </c>
      <c r="D5" s="8"/>
      <c r="E5" s="8"/>
      <c r="F5" s="6" t="s">
        <v>756</v>
      </c>
      <c r="G5" s="7" t="s">
        <v>662</v>
      </c>
      <c r="H5" s="7"/>
      <c r="I5" s="7"/>
      <c r="J5" s="7"/>
    </row>
    <row r="6" s="3" customFormat="1" ht="36" customHeight="1" spans="1:10">
      <c r="A6" s="6" t="s">
        <v>757</v>
      </c>
      <c r="B6" s="6"/>
      <c r="C6" s="6"/>
      <c r="D6" s="6" t="s">
        <v>758</v>
      </c>
      <c r="E6" s="6" t="s">
        <v>570</v>
      </c>
      <c r="F6" s="6" t="s">
        <v>759</v>
      </c>
      <c r="G6" s="6" t="s">
        <v>760</v>
      </c>
      <c r="H6" s="6" t="s">
        <v>761</v>
      </c>
      <c r="I6" s="6" t="s">
        <v>762</v>
      </c>
      <c r="J6" s="6"/>
    </row>
    <row r="7" s="3" customFormat="1" ht="36" customHeight="1" spans="1:10">
      <c r="A7" s="6"/>
      <c r="B7" s="6"/>
      <c r="C7" s="9" t="s">
        <v>763</v>
      </c>
      <c r="D7" s="10">
        <v>28</v>
      </c>
      <c r="E7" s="10">
        <v>28</v>
      </c>
      <c r="F7" s="10">
        <v>28</v>
      </c>
      <c r="G7" s="6">
        <v>10</v>
      </c>
      <c r="H7" s="52">
        <v>1</v>
      </c>
      <c r="I7" s="12">
        <v>10</v>
      </c>
      <c r="J7" s="12"/>
    </row>
    <row r="8" s="3" customFormat="1" ht="36" customHeight="1" spans="1:10">
      <c r="A8" s="6"/>
      <c r="B8" s="6"/>
      <c r="C8" s="9" t="s">
        <v>764</v>
      </c>
      <c r="D8" s="10">
        <v>28</v>
      </c>
      <c r="E8" s="10">
        <v>28</v>
      </c>
      <c r="F8" s="10">
        <v>28</v>
      </c>
      <c r="G8" s="6" t="s">
        <v>574</v>
      </c>
      <c r="H8" s="52">
        <v>1</v>
      </c>
      <c r="I8" s="12" t="s">
        <v>574</v>
      </c>
      <c r="J8" s="12"/>
    </row>
    <row r="9" s="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53" t="s">
        <v>791</v>
      </c>
      <c r="C12" s="54"/>
      <c r="D12" s="54"/>
      <c r="E12" s="55"/>
      <c r="F12" s="12" t="s">
        <v>678</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8.95" customHeight="1" spans="1:10">
      <c r="A15" s="23" t="s">
        <v>707</v>
      </c>
      <c r="B15" s="24" t="s">
        <v>708</v>
      </c>
      <c r="C15" s="56" t="s">
        <v>792</v>
      </c>
      <c r="D15" s="325" t="s">
        <v>773</v>
      </c>
      <c r="E15" s="59">
        <v>28</v>
      </c>
      <c r="F15" s="59" t="s">
        <v>712</v>
      </c>
      <c r="G15" s="59">
        <v>28</v>
      </c>
      <c r="H15" s="59">
        <v>15</v>
      </c>
      <c r="I15" s="59">
        <v>15</v>
      </c>
      <c r="J15" s="59" t="s">
        <v>697</v>
      </c>
    </row>
    <row r="16" ht="43.05" customHeight="1" spans="1:10">
      <c r="A16" s="23"/>
      <c r="B16" s="24" t="s">
        <v>720</v>
      </c>
      <c r="C16" s="56" t="s">
        <v>829</v>
      </c>
      <c r="D16" s="325" t="s">
        <v>773</v>
      </c>
      <c r="E16" s="59">
        <v>100</v>
      </c>
      <c r="F16" s="59" t="s">
        <v>723</v>
      </c>
      <c r="G16" s="59">
        <v>100</v>
      </c>
      <c r="H16" s="59">
        <v>20</v>
      </c>
      <c r="I16" s="59">
        <v>20</v>
      </c>
      <c r="J16" s="59" t="s">
        <v>697</v>
      </c>
    </row>
    <row r="17" ht="43.05" customHeight="1" spans="1:10">
      <c r="A17" s="23"/>
      <c r="B17" s="24" t="s">
        <v>727</v>
      </c>
      <c r="C17" s="56" t="s">
        <v>826</v>
      </c>
      <c r="D17" s="325" t="s">
        <v>773</v>
      </c>
      <c r="E17" s="59">
        <v>100</v>
      </c>
      <c r="F17" s="59" t="s">
        <v>723</v>
      </c>
      <c r="G17" s="59">
        <v>100</v>
      </c>
      <c r="H17" s="59">
        <v>15</v>
      </c>
      <c r="I17" s="59">
        <v>15</v>
      </c>
      <c r="J17" s="59" t="s">
        <v>697</v>
      </c>
    </row>
    <row r="18" ht="45" customHeight="1" spans="1:10">
      <c r="A18" s="23" t="s">
        <v>732</v>
      </c>
      <c r="B18" s="23" t="s">
        <v>800</v>
      </c>
      <c r="C18" s="56" t="s">
        <v>801</v>
      </c>
      <c r="D18" s="57" t="s">
        <v>778</v>
      </c>
      <c r="E18" s="59">
        <v>85</v>
      </c>
      <c r="F18" s="59" t="s">
        <v>723</v>
      </c>
      <c r="G18" s="59">
        <v>85</v>
      </c>
      <c r="H18" s="59">
        <v>5</v>
      </c>
      <c r="I18" s="59">
        <v>5</v>
      </c>
      <c r="J18" s="59" t="s">
        <v>697</v>
      </c>
    </row>
    <row r="19" ht="49.05" customHeight="1" spans="1:10">
      <c r="A19" s="23"/>
      <c r="B19" s="23" t="s">
        <v>779</v>
      </c>
      <c r="C19" s="56" t="s">
        <v>830</v>
      </c>
      <c r="D19" s="57" t="s">
        <v>778</v>
      </c>
      <c r="E19" s="59">
        <v>95</v>
      </c>
      <c r="F19" s="59" t="s">
        <v>723</v>
      </c>
      <c r="G19" s="59">
        <v>95</v>
      </c>
      <c r="H19" s="59">
        <v>5</v>
      </c>
      <c r="I19" s="59">
        <v>5</v>
      </c>
      <c r="J19" s="59" t="s">
        <v>697</v>
      </c>
    </row>
    <row r="20" ht="30" customHeight="1" spans="1:10">
      <c r="A20" s="23"/>
      <c r="B20" s="33" t="s">
        <v>813</v>
      </c>
      <c r="C20" s="56" t="s">
        <v>831</v>
      </c>
      <c r="D20" s="57" t="s">
        <v>778</v>
      </c>
      <c r="E20" s="59">
        <v>98</v>
      </c>
      <c r="F20" s="59" t="s">
        <v>723</v>
      </c>
      <c r="G20" s="59">
        <v>98</v>
      </c>
      <c r="H20" s="59">
        <v>10</v>
      </c>
      <c r="I20" s="59">
        <v>10</v>
      </c>
      <c r="J20" s="59" t="s">
        <v>697</v>
      </c>
    </row>
    <row r="21" ht="30" customHeight="1" spans="1:10">
      <c r="A21" s="34" t="s">
        <v>743</v>
      </c>
      <c r="B21" s="35" t="s">
        <v>744</v>
      </c>
      <c r="C21" s="56" t="s">
        <v>815</v>
      </c>
      <c r="D21" s="57" t="s">
        <v>778</v>
      </c>
      <c r="E21" s="59">
        <v>90</v>
      </c>
      <c r="F21" s="59" t="s">
        <v>723</v>
      </c>
      <c r="G21" s="59">
        <v>90</v>
      </c>
      <c r="H21" s="59">
        <v>20</v>
      </c>
      <c r="I21" s="59">
        <v>20</v>
      </c>
      <c r="J21" s="59" t="s">
        <v>697</v>
      </c>
    </row>
    <row r="22" ht="54" customHeight="1" spans="1:10">
      <c r="A22" s="6" t="s">
        <v>782</v>
      </c>
      <c r="B22" s="6"/>
      <c r="C22" s="6"/>
      <c r="D22" s="6" t="s">
        <v>657</v>
      </c>
      <c r="E22" s="6"/>
      <c r="F22" s="6"/>
      <c r="G22" s="6"/>
      <c r="H22" s="6"/>
      <c r="I22" s="6"/>
      <c r="J22" s="6"/>
    </row>
    <row r="23" ht="25.5" customHeight="1" spans="1:10">
      <c r="A23" s="6" t="s">
        <v>783</v>
      </c>
      <c r="B23" s="6"/>
      <c r="C23" s="6"/>
      <c r="D23" s="6"/>
      <c r="E23" s="6"/>
      <c r="F23" s="6"/>
      <c r="G23" s="6"/>
      <c r="H23" s="6">
        <v>100</v>
      </c>
      <c r="I23" s="6">
        <v>100</v>
      </c>
      <c r="J23" s="40" t="s">
        <v>784</v>
      </c>
    </row>
    <row r="24" ht="16.95" customHeight="1" spans="1:10">
      <c r="A24" s="37"/>
      <c r="B24" s="37"/>
      <c r="C24" s="37"/>
      <c r="D24" s="37"/>
      <c r="E24" s="37"/>
      <c r="F24" s="37"/>
      <c r="G24" s="37"/>
      <c r="H24" s="37"/>
      <c r="I24" s="37"/>
      <c r="J24" s="41"/>
    </row>
    <row r="25" ht="28.95" customHeight="1" spans="1:10">
      <c r="A25" s="38" t="s">
        <v>747</v>
      </c>
      <c r="B25" s="37"/>
      <c r="C25" s="37"/>
      <c r="D25" s="37"/>
      <c r="E25" s="37"/>
      <c r="F25" s="37"/>
      <c r="G25" s="37"/>
      <c r="H25" s="37"/>
      <c r="I25" s="37"/>
      <c r="J25" s="41"/>
    </row>
    <row r="26" ht="27" customHeight="1" spans="1:10">
      <c r="A26" s="38" t="s">
        <v>748</v>
      </c>
      <c r="B26" s="38"/>
      <c r="C26" s="38"/>
      <c r="D26" s="38"/>
      <c r="E26" s="38"/>
      <c r="F26" s="38"/>
      <c r="G26" s="38"/>
      <c r="H26" s="38"/>
      <c r="I26" s="38"/>
      <c r="J26" s="38"/>
    </row>
    <row r="27" customFormat="1" ht="19.05" customHeight="1" spans="1:10">
      <c r="A27" s="38" t="s">
        <v>749</v>
      </c>
      <c r="B27" s="38"/>
      <c r="C27" s="38"/>
      <c r="D27" s="38"/>
      <c r="E27" s="38"/>
      <c r="F27" s="38"/>
      <c r="G27" s="38"/>
      <c r="H27" s="38"/>
      <c r="I27" s="38"/>
      <c r="J27" s="38"/>
    </row>
    <row r="28" customFormat="1" ht="18" customHeight="1" spans="1:10">
      <c r="A28" s="38" t="s">
        <v>785</v>
      </c>
      <c r="B28" s="38"/>
      <c r="C28" s="38"/>
      <c r="D28" s="38"/>
      <c r="E28" s="38"/>
      <c r="F28" s="38"/>
      <c r="G28" s="38"/>
      <c r="H28" s="38"/>
      <c r="I28" s="38"/>
      <c r="J28" s="38"/>
    </row>
    <row r="29" customFormat="1" ht="18" customHeight="1" spans="1:10">
      <c r="A29" s="38" t="s">
        <v>786</v>
      </c>
      <c r="B29" s="38"/>
      <c r="C29" s="38"/>
      <c r="D29" s="38"/>
      <c r="E29" s="38"/>
      <c r="F29" s="38"/>
      <c r="G29" s="38"/>
      <c r="H29" s="38"/>
      <c r="I29" s="38"/>
      <c r="J29" s="38"/>
    </row>
    <row r="30" customFormat="1" ht="18" customHeight="1" spans="1:10">
      <c r="A30" s="38" t="s">
        <v>787</v>
      </c>
      <c r="B30" s="38"/>
      <c r="C30" s="38"/>
      <c r="D30" s="38"/>
      <c r="E30" s="38"/>
      <c r="F30" s="38"/>
      <c r="G30" s="38"/>
      <c r="H30" s="38"/>
      <c r="I30" s="38"/>
      <c r="J30" s="38"/>
    </row>
    <row r="31" customFormat="1" ht="24" customHeight="1" spans="1:10">
      <c r="A31" s="38" t="s">
        <v>788</v>
      </c>
      <c r="B31" s="38"/>
      <c r="C31" s="38"/>
      <c r="D31" s="38"/>
      <c r="E31" s="38"/>
      <c r="F31" s="38"/>
      <c r="G31" s="38"/>
      <c r="H31" s="38"/>
      <c r="I31" s="38"/>
      <c r="J31"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G13:G14"/>
    <mergeCell ref="H13:H14"/>
    <mergeCell ref="I13:I14"/>
    <mergeCell ref="J13:J14"/>
    <mergeCell ref="A6:B10"/>
  </mergeCells>
  <pageMargins left="0.75" right="0.75" top="1" bottom="1" header="0.5" footer="0.5"/>
  <pageSetup paperSize="9" scale="77"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opLeftCell="A10" workbookViewId="0">
      <selection activeCell="A30" sqref="$A30:$XFD1048576"/>
    </sheetView>
  </sheetViews>
  <sheetFormatPr defaultColWidth="8.1" defaultRowHeight="14.4"/>
  <cols>
    <col min="1" max="2" width="10.6" style="4" customWidth="1"/>
    <col min="3" max="3" width="14" style="4" customWidth="1"/>
    <col min="4" max="5" width="10.8" style="4" customWidth="1"/>
    <col min="6" max="6" width="10.7" style="4" customWidth="1"/>
    <col min="7" max="7" width="9.6" style="4" customWidth="1"/>
    <col min="8" max="8" width="8.6" style="4"/>
    <col min="9" max="9" width="8.3" style="4" customWidth="1"/>
    <col min="10" max="10" width="11" style="4" customWidth="1"/>
    <col min="11" max="16384" width="8.1" style="4"/>
  </cols>
  <sheetData>
    <row r="1" customFormat="1" ht="15.6" spans="1:10">
      <c r="A1" s="4" t="s">
        <v>832</v>
      </c>
      <c r="B1" s="4"/>
      <c r="C1" s="4"/>
      <c r="D1" s="4"/>
      <c r="E1" s="4"/>
      <c r="F1" s="4"/>
      <c r="G1" s="4"/>
      <c r="H1" s="4"/>
      <c r="I1" s="4"/>
      <c r="J1" s="4"/>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39"/>
    </row>
    <row r="4" s="2" customFormat="1" ht="18" customHeight="1" spans="1:10">
      <c r="A4" s="6" t="s">
        <v>753</v>
      </c>
      <c r="B4" s="6"/>
      <c r="C4" s="7" t="s">
        <v>833</v>
      </c>
      <c r="D4" s="7"/>
      <c r="E4" s="7"/>
      <c r="F4" s="7"/>
      <c r="G4" s="7"/>
      <c r="H4" s="7"/>
      <c r="I4" s="7"/>
      <c r="J4" s="7"/>
    </row>
    <row r="5" s="3" customFormat="1" ht="18" customHeight="1" spans="1:10">
      <c r="A5" s="6" t="s">
        <v>755</v>
      </c>
      <c r="B5" s="6"/>
      <c r="C5" s="8" t="s">
        <v>662</v>
      </c>
      <c r="D5" s="8"/>
      <c r="E5" s="8"/>
      <c r="F5" s="6" t="s">
        <v>756</v>
      </c>
      <c r="G5" s="7" t="s">
        <v>662</v>
      </c>
      <c r="H5" s="7"/>
      <c r="I5" s="7"/>
      <c r="J5" s="7"/>
    </row>
    <row r="6" s="3" customFormat="1" ht="36" customHeight="1" spans="1:10">
      <c r="A6" s="6" t="s">
        <v>757</v>
      </c>
      <c r="B6" s="6"/>
      <c r="C6" s="6"/>
      <c r="D6" s="6" t="s">
        <v>758</v>
      </c>
      <c r="E6" s="6" t="s">
        <v>570</v>
      </c>
      <c r="F6" s="6" t="s">
        <v>759</v>
      </c>
      <c r="G6" s="6" t="s">
        <v>760</v>
      </c>
      <c r="H6" s="6" t="s">
        <v>761</v>
      </c>
      <c r="I6" s="6" t="s">
        <v>762</v>
      </c>
      <c r="J6" s="6"/>
    </row>
    <row r="7" s="3" customFormat="1" ht="36" customHeight="1" spans="1:10">
      <c r="A7" s="6"/>
      <c r="B7" s="6"/>
      <c r="C7" s="9" t="s">
        <v>763</v>
      </c>
      <c r="D7" s="10">
        <v>5</v>
      </c>
      <c r="E7" s="10">
        <v>5</v>
      </c>
      <c r="F7" s="10">
        <v>5</v>
      </c>
      <c r="G7" s="6">
        <v>10</v>
      </c>
      <c r="H7" s="52">
        <v>1</v>
      </c>
      <c r="I7" s="12">
        <v>10</v>
      </c>
      <c r="J7" s="12"/>
    </row>
    <row r="8" s="3" customFormat="1" ht="36" customHeight="1" spans="1:10">
      <c r="A8" s="6"/>
      <c r="B8" s="6"/>
      <c r="C8" s="9" t="s">
        <v>764</v>
      </c>
      <c r="D8" s="10">
        <v>5</v>
      </c>
      <c r="E8" s="10">
        <v>5</v>
      </c>
      <c r="F8" s="10">
        <v>5</v>
      </c>
      <c r="G8" s="6" t="s">
        <v>574</v>
      </c>
      <c r="H8" s="52">
        <v>1</v>
      </c>
      <c r="I8" s="12" t="s">
        <v>574</v>
      </c>
      <c r="J8" s="12"/>
    </row>
    <row r="9" s="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53" t="s">
        <v>791</v>
      </c>
      <c r="C12" s="54"/>
      <c r="D12" s="54"/>
      <c r="E12" s="55"/>
      <c r="F12" s="12" t="s">
        <v>678</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8.2" customHeight="1" spans="1:10">
      <c r="A15" s="23" t="s">
        <v>707</v>
      </c>
      <c r="B15" s="24" t="s">
        <v>708</v>
      </c>
      <c r="C15" s="56" t="s">
        <v>792</v>
      </c>
      <c r="D15" s="325" t="s">
        <v>773</v>
      </c>
      <c r="E15" s="58">
        <v>5</v>
      </c>
      <c r="F15" s="59" t="s">
        <v>712</v>
      </c>
      <c r="G15" s="58">
        <v>5</v>
      </c>
      <c r="H15" s="59">
        <v>15</v>
      </c>
      <c r="I15" s="59">
        <v>15</v>
      </c>
      <c r="J15" s="59" t="s">
        <v>697</v>
      </c>
    </row>
    <row r="16" ht="43.05" customHeight="1" spans="1:10">
      <c r="A16" s="23"/>
      <c r="B16" s="24" t="s">
        <v>720</v>
      </c>
      <c r="C16" s="56" t="s">
        <v>818</v>
      </c>
      <c r="D16" s="57" t="s">
        <v>778</v>
      </c>
      <c r="E16" s="59">
        <v>95</v>
      </c>
      <c r="F16" s="59" t="s">
        <v>723</v>
      </c>
      <c r="G16" s="59">
        <v>95</v>
      </c>
      <c r="H16" s="59">
        <v>20</v>
      </c>
      <c r="I16" s="59">
        <v>20</v>
      </c>
      <c r="J16" s="59" t="s">
        <v>697</v>
      </c>
    </row>
    <row r="17" ht="43.05" customHeight="1" spans="1:10">
      <c r="A17" s="23"/>
      <c r="B17" s="24" t="s">
        <v>727</v>
      </c>
      <c r="C17" s="56" t="s">
        <v>819</v>
      </c>
      <c r="D17" s="325" t="s">
        <v>773</v>
      </c>
      <c r="E17" s="59">
        <v>100</v>
      </c>
      <c r="F17" s="59" t="s">
        <v>723</v>
      </c>
      <c r="G17" s="59">
        <v>100</v>
      </c>
      <c r="H17" s="59">
        <v>15</v>
      </c>
      <c r="I17" s="59">
        <v>15</v>
      </c>
      <c r="J17" s="59" t="s">
        <v>697</v>
      </c>
    </row>
    <row r="18" ht="45" customHeight="1" spans="1:10">
      <c r="A18" s="23" t="s">
        <v>732</v>
      </c>
      <c r="B18" s="33" t="s">
        <v>813</v>
      </c>
      <c r="C18" s="56" t="s">
        <v>820</v>
      </c>
      <c r="D18" s="57" t="s">
        <v>778</v>
      </c>
      <c r="E18" s="59">
        <v>95</v>
      </c>
      <c r="F18" s="59" t="s">
        <v>723</v>
      </c>
      <c r="G18" s="59">
        <v>95</v>
      </c>
      <c r="H18" s="59">
        <v>20</v>
      </c>
      <c r="I18" s="59">
        <v>30</v>
      </c>
      <c r="J18" s="59" t="s">
        <v>697</v>
      </c>
    </row>
    <row r="19" ht="49.05" customHeight="1" spans="1:10">
      <c r="A19" s="34" t="s">
        <v>743</v>
      </c>
      <c r="B19" s="35" t="s">
        <v>744</v>
      </c>
      <c r="C19" s="56" t="s">
        <v>815</v>
      </c>
      <c r="D19" s="57" t="s">
        <v>778</v>
      </c>
      <c r="E19" s="59">
        <v>90</v>
      </c>
      <c r="F19" s="59" t="s">
        <v>723</v>
      </c>
      <c r="G19" s="59">
        <v>90</v>
      </c>
      <c r="H19" s="59">
        <v>20</v>
      </c>
      <c r="I19" s="59">
        <v>20</v>
      </c>
      <c r="J19" s="59" t="s">
        <v>697</v>
      </c>
    </row>
    <row r="20" ht="54" customHeight="1" spans="1:10">
      <c r="A20" s="6" t="s">
        <v>782</v>
      </c>
      <c r="B20" s="6"/>
      <c r="C20" s="6"/>
      <c r="D20" s="6" t="s">
        <v>657</v>
      </c>
      <c r="E20" s="6"/>
      <c r="F20" s="6"/>
      <c r="G20" s="6"/>
      <c r="H20" s="6"/>
      <c r="I20" s="6"/>
      <c r="J20" s="6"/>
    </row>
    <row r="21" ht="25.5" customHeight="1" spans="1:10">
      <c r="A21" s="6" t="s">
        <v>783</v>
      </c>
      <c r="B21" s="6"/>
      <c r="C21" s="6"/>
      <c r="D21" s="6"/>
      <c r="E21" s="6"/>
      <c r="F21" s="6"/>
      <c r="G21" s="6"/>
      <c r="H21" s="6">
        <v>100</v>
      </c>
      <c r="I21" s="6">
        <v>100</v>
      </c>
      <c r="J21" s="40" t="s">
        <v>784</v>
      </c>
    </row>
    <row r="22" ht="16.95" customHeight="1" spans="1:10">
      <c r="A22" s="37"/>
      <c r="B22" s="37"/>
      <c r="C22" s="37"/>
      <c r="D22" s="37"/>
      <c r="E22" s="37"/>
      <c r="F22" s="37"/>
      <c r="G22" s="37"/>
      <c r="H22" s="37"/>
      <c r="I22" s="37"/>
      <c r="J22" s="41"/>
    </row>
    <row r="23" ht="28.95" customHeight="1" spans="1:10">
      <c r="A23" s="38" t="s">
        <v>747</v>
      </c>
      <c r="B23" s="37"/>
      <c r="C23" s="37"/>
      <c r="D23" s="37"/>
      <c r="E23" s="37"/>
      <c r="F23" s="37"/>
      <c r="G23" s="37"/>
      <c r="H23" s="37"/>
      <c r="I23" s="37"/>
      <c r="J23" s="41"/>
    </row>
    <row r="24" ht="27" customHeight="1" spans="1:10">
      <c r="A24" s="38" t="s">
        <v>748</v>
      </c>
      <c r="B24" s="38"/>
      <c r="C24" s="38"/>
      <c r="D24" s="38"/>
      <c r="E24" s="38"/>
      <c r="F24" s="38"/>
      <c r="G24" s="38"/>
      <c r="H24" s="38"/>
      <c r="I24" s="38"/>
      <c r="J24" s="38"/>
    </row>
    <row r="25" customFormat="1" ht="19.05" customHeight="1" spans="1:10">
      <c r="A25" s="38" t="s">
        <v>749</v>
      </c>
      <c r="B25" s="38"/>
      <c r="C25" s="38"/>
      <c r="D25" s="38"/>
      <c r="E25" s="38"/>
      <c r="F25" s="38"/>
      <c r="G25" s="38"/>
      <c r="H25" s="38"/>
      <c r="I25" s="38"/>
      <c r="J25" s="38"/>
    </row>
    <row r="26" customFormat="1" ht="18" customHeight="1" spans="1:10">
      <c r="A26" s="38" t="s">
        <v>785</v>
      </c>
      <c r="B26" s="38"/>
      <c r="C26" s="38"/>
      <c r="D26" s="38"/>
      <c r="E26" s="38"/>
      <c r="F26" s="38"/>
      <c r="G26" s="38"/>
      <c r="H26" s="38"/>
      <c r="I26" s="38"/>
      <c r="J26" s="38"/>
    </row>
    <row r="27" customFormat="1" ht="18" customHeight="1" spans="1:10">
      <c r="A27" s="38" t="s">
        <v>786</v>
      </c>
      <c r="B27" s="38"/>
      <c r="C27" s="38"/>
      <c r="D27" s="38"/>
      <c r="E27" s="38"/>
      <c r="F27" s="38"/>
      <c r="G27" s="38"/>
      <c r="H27" s="38"/>
      <c r="I27" s="38"/>
      <c r="J27" s="38"/>
    </row>
    <row r="28" customFormat="1" ht="18" customHeight="1" spans="1:10">
      <c r="A28" s="38" t="s">
        <v>787</v>
      </c>
      <c r="B28" s="38"/>
      <c r="C28" s="38"/>
      <c r="D28" s="38"/>
      <c r="E28" s="38"/>
      <c r="F28" s="38"/>
      <c r="G28" s="38"/>
      <c r="H28" s="38"/>
      <c r="I28" s="38"/>
      <c r="J28" s="38"/>
    </row>
    <row r="29" customFormat="1" ht="24" customHeight="1" spans="1:10">
      <c r="A29" s="38" t="s">
        <v>788</v>
      </c>
      <c r="B29" s="38"/>
      <c r="C29" s="38"/>
      <c r="D29" s="38"/>
      <c r="E29" s="38"/>
      <c r="F29" s="38"/>
      <c r="G29" s="38"/>
      <c r="H29" s="38"/>
      <c r="I29" s="38"/>
      <c r="J29" s="38"/>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pageSetup paperSize="9" scale="77"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ol min="9" max="9" width="8.6" style="4" customWidth="1"/>
    <col min="10" max="10" width="11.5" style="4" customWidth="1"/>
    <col min="11" max="16384" width="9" style="4"/>
  </cols>
  <sheetData>
    <row r="1" spans="1:1">
      <c r="A1" s="4" t="s">
        <v>834</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39"/>
    </row>
    <row r="4" s="2" customFormat="1" ht="18" customHeight="1" spans="1:10">
      <c r="A4" s="6" t="s">
        <v>753</v>
      </c>
      <c r="B4" s="6"/>
      <c r="C4" s="7" t="s">
        <v>835</v>
      </c>
      <c r="D4" s="7"/>
      <c r="E4" s="7"/>
      <c r="F4" s="7"/>
      <c r="G4" s="7"/>
      <c r="H4" s="7"/>
      <c r="I4" s="7"/>
      <c r="J4" s="7"/>
    </row>
    <row r="5" s="3" customFormat="1" ht="18" customHeight="1" spans="1:10">
      <c r="A5" s="6" t="s">
        <v>755</v>
      </c>
      <c r="B5" s="6"/>
      <c r="C5" s="8" t="s">
        <v>836</v>
      </c>
      <c r="D5" s="8"/>
      <c r="E5" s="8"/>
      <c r="F5" s="6" t="s">
        <v>756</v>
      </c>
      <c r="G5" s="7" t="s">
        <v>837</v>
      </c>
      <c r="H5" s="7"/>
      <c r="I5" s="7"/>
      <c r="J5" s="7"/>
    </row>
    <row r="6" s="3" customFormat="1" ht="36" customHeight="1" spans="1:10">
      <c r="A6" s="6" t="s">
        <v>757</v>
      </c>
      <c r="B6" s="6"/>
      <c r="C6" s="6"/>
      <c r="D6" s="6" t="s">
        <v>758</v>
      </c>
      <c r="E6" s="6" t="s">
        <v>570</v>
      </c>
      <c r="F6" s="6" t="s">
        <v>759</v>
      </c>
      <c r="G6" s="6" t="s">
        <v>760</v>
      </c>
      <c r="H6" s="6" t="s">
        <v>761</v>
      </c>
      <c r="I6" s="6" t="s">
        <v>762</v>
      </c>
      <c r="J6" s="6"/>
    </row>
    <row r="7" s="3" customFormat="1" ht="36" customHeight="1" spans="1:10">
      <c r="A7" s="6"/>
      <c r="B7" s="6"/>
      <c r="C7" s="9" t="s">
        <v>763</v>
      </c>
      <c r="D7" s="10">
        <v>10</v>
      </c>
      <c r="E7" s="10">
        <v>10</v>
      </c>
      <c r="F7" s="10">
        <v>10</v>
      </c>
      <c r="G7" s="6">
        <v>10</v>
      </c>
      <c r="H7" s="11">
        <v>1</v>
      </c>
      <c r="I7" s="12">
        <v>10</v>
      </c>
      <c r="J7" s="12"/>
    </row>
    <row r="8" s="3" customFormat="1" ht="36" customHeight="1" spans="1:10">
      <c r="A8" s="6"/>
      <c r="B8" s="6"/>
      <c r="C8" s="9" t="s">
        <v>764</v>
      </c>
      <c r="D8" s="10">
        <v>10</v>
      </c>
      <c r="E8" s="10">
        <v>10</v>
      </c>
      <c r="F8" s="10">
        <v>10</v>
      </c>
      <c r="G8" s="6">
        <v>10</v>
      </c>
      <c r="H8" s="11">
        <v>1</v>
      </c>
      <c r="I8" s="12" t="s">
        <v>574</v>
      </c>
      <c r="J8" s="12"/>
    </row>
    <row r="9" s="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10</v>
      </c>
      <c r="F15" s="27" t="s">
        <v>712</v>
      </c>
      <c r="G15" s="28">
        <v>10</v>
      </c>
      <c r="H15" s="27">
        <v>10</v>
      </c>
      <c r="I15" s="27">
        <v>10</v>
      </c>
      <c r="J15" s="22" t="s">
        <v>697</v>
      </c>
    </row>
    <row r="16" ht="18" customHeight="1" spans="1:10">
      <c r="A16" s="23"/>
      <c r="B16" s="24" t="s">
        <v>720</v>
      </c>
      <c r="C16" s="29" t="s">
        <v>840</v>
      </c>
      <c r="D16" s="6" t="s">
        <v>778</v>
      </c>
      <c r="E16" s="27">
        <v>95</v>
      </c>
      <c r="F16" s="27" t="s">
        <v>723</v>
      </c>
      <c r="G16" s="30">
        <v>0.95</v>
      </c>
      <c r="H16" s="27">
        <v>20</v>
      </c>
      <c r="I16" s="27">
        <v>20</v>
      </c>
      <c r="J16" s="22" t="s">
        <v>697</v>
      </c>
    </row>
    <row r="17" ht="18" customHeight="1" spans="1:10">
      <c r="A17" s="23"/>
      <c r="B17" s="24" t="s">
        <v>727</v>
      </c>
      <c r="C17" s="29" t="s">
        <v>841</v>
      </c>
      <c r="D17" s="6" t="s">
        <v>778</v>
      </c>
      <c r="E17" s="27">
        <v>100</v>
      </c>
      <c r="F17" s="27" t="s">
        <v>723</v>
      </c>
      <c r="G17" s="30">
        <v>1</v>
      </c>
      <c r="H17" s="27">
        <v>10</v>
      </c>
      <c r="I17" s="27">
        <v>10</v>
      </c>
      <c r="J17" s="22" t="s">
        <v>697</v>
      </c>
    </row>
    <row r="18" ht="24" customHeight="1" spans="1:10">
      <c r="A18" s="23"/>
      <c r="B18" s="23" t="s">
        <v>729</v>
      </c>
      <c r="C18" s="25" t="s">
        <v>799</v>
      </c>
      <c r="D18" s="6" t="s">
        <v>778</v>
      </c>
      <c r="E18" s="27">
        <v>3</v>
      </c>
      <c r="F18" s="27" t="s">
        <v>723</v>
      </c>
      <c r="G18" s="31">
        <v>3</v>
      </c>
      <c r="H18" s="27">
        <v>15</v>
      </c>
      <c r="I18" s="27">
        <v>15</v>
      </c>
      <c r="J18" s="22" t="s">
        <v>697</v>
      </c>
    </row>
    <row r="19" ht="30" customHeight="1" spans="1:10">
      <c r="A19" s="23" t="s">
        <v>732</v>
      </c>
      <c r="B19" s="23" t="s">
        <v>800</v>
      </c>
      <c r="C19" s="25" t="s">
        <v>842</v>
      </c>
      <c r="D19" s="6" t="s">
        <v>778</v>
      </c>
      <c r="E19" s="27">
        <v>90</v>
      </c>
      <c r="F19" s="27" t="s">
        <v>723</v>
      </c>
      <c r="G19" s="30">
        <v>0.9</v>
      </c>
      <c r="H19" s="27">
        <v>5</v>
      </c>
      <c r="I19" s="27">
        <v>5</v>
      </c>
      <c r="J19" s="22" t="s">
        <v>697</v>
      </c>
    </row>
    <row r="20" ht="30" customHeight="1" spans="1:10">
      <c r="A20" s="23"/>
      <c r="B20" s="23" t="s">
        <v>779</v>
      </c>
      <c r="C20" s="32" t="s">
        <v>843</v>
      </c>
      <c r="D20" s="6" t="s">
        <v>778</v>
      </c>
      <c r="E20" s="27">
        <v>95</v>
      </c>
      <c r="F20" s="27" t="s">
        <v>723</v>
      </c>
      <c r="G20" s="30">
        <v>0.95</v>
      </c>
      <c r="H20" s="27">
        <v>5</v>
      </c>
      <c r="I20" s="27">
        <v>5</v>
      </c>
      <c r="J20" s="22" t="s">
        <v>697</v>
      </c>
    </row>
    <row r="21" ht="30" customHeight="1" spans="1:10">
      <c r="A21" s="23"/>
      <c r="B21" s="23" t="s">
        <v>803</v>
      </c>
      <c r="C21" s="29" t="s">
        <v>804</v>
      </c>
      <c r="D21" s="6" t="s">
        <v>778</v>
      </c>
      <c r="E21" s="27">
        <v>90</v>
      </c>
      <c r="F21" s="27" t="s">
        <v>723</v>
      </c>
      <c r="G21" s="30">
        <v>0.9</v>
      </c>
      <c r="H21" s="27">
        <v>8</v>
      </c>
      <c r="I21" s="27">
        <v>8</v>
      </c>
      <c r="J21" s="22" t="s">
        <v>697</v>
      </c>
    </row>
    <row r="22" ht="30" customHeight="1" spans="1:10">
      <c r="A22" s="23"/>
      <c r="B22" s="33" t="s">
        <v>813</v>
      </c>
      <c r="C22" s="29" t="s">
        <v>844</v>
      </c>
      <c r="D22" s="6" t="s">
        <v>778</v>
      </c>
      <c r="E22" s="27">
        <v>1</v>
      </c>
      <c r="F22" s="27" t="s">
        <v>845</v>
      </c>
      <c r="G22" s="31">
        <v>100</v>
      </c>
      <c r="H22" s="27">
        <v>10</v>
      </c>
      <c r="I22" s="27">
        <v>10</v>
      </c>
      <c r="J22" s="22" t="s">
        <v>697</v>
      </c>
    </row>
    <row r="23" ht="30" customHeight="1" spans="1:10">
      <c r="A23" s="34" t="s">
        <v>743</v>
      </c>
      <c r="B23" s="35" t="s">
        <v>744</v>
      </c>
      <c r="C23" s="32" t="s">
        <v>846</v>
      </c>
      <c r="D23" s="6" t="s">
        <v>778</v>
      </c>
      <c r="E23" s="27">
        <v>90</v>
      </c>
      <c r="F23" s="27" t="s">
        <v>723</v>
      </c>
      <c r="G23" s="30">
        <v>0.9</v>
      </c>
      <c r="H23" s="27">
        <v>7</v>
      </c>
      <c r="I23" s="27">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847</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848</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10">
        <v>355.16</v>
      </c>
      <c r="E7" s="10">
        <v>355.16</v>
      </c>
      <c r="F7" s="10">
        <v>355.16</v>
      </c>
      <c r="G7" s="6">
        <v>10</v>
      </c>
      <c r="H7" s="11">
        <v>1</v>
      </c>
      <c r="I7" s="12">
        <v>10</v>
      </c>
      <c r="J7" s="12"/>
    </row>
    <row r="8" s="43" customFormat="1" ht="36" customHeight="1" spans="1:10">
      <c r="A8" s="6"/>
      <c r="B8" s="6"/>
      <c r="C8" s="9" t="s">
        <v>764</v>
      </c>
      <c r="D8" s="10">
        <v>355.16</v>
      </c>
      <c r="E8" s="10">
        <v>355.16</v>
      </c>
      <c r="F8" s="10">
        <v>355.16</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355.16</v>
      </c>
      <c r="F15" s="45" t="s">
        <v>712</v>
      </c>
      <c r="G15" s="28">
        <v>355.16</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849</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850</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3.9</v>
      </c>
      <c r="E7" s="10">
        <v>3.9</v>
      </c>
      <c r="F7" s="10">
        <v>3.9</v>
      </c>
      <c r="G7" s="6">
        <v>10</v>
      </c>
      <c r="H7" s="11">
        <v>1</v>
      </c>
      <c r="I7" s="12">
        <v>10</v>
      </c>
      <c r="J7" s="12"/>
    </row>
    <row r="8" s="43" customFormat="1" ht="36" customHeight="1" spans="1:10">
      <c r="A8" s="6"/>
      <c r="B8" s="6"/>
      <c r="C8" s="9" t="s">
        <v>764</v>
      </c>
      <c r="D8" s="10">
        <v>3.9</v>
      </c>
      <c r="E8" s="10">
        <v>3.9</v>
      </c>
      <c r="F8" s="10">
        <v>3.9</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3.9</v>
      </c>
      <c r="F15" s="45" t="s">
        <v>712</v>
      </c>
      <c r="G15" s="28">
        <v>3.9</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851</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852</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64.9</v>
      </c>
      <c r="E7" s="10">
        <v>64.9</v>
      </c>
      <c r="F7" s="10">
        <v>64.9</v>
      </c>
      <c r="G7" s="6">
        <v>10</v>
      </c>
      <c r="H7" s="11">
        <v>1</v>
      </c>
      <c r="I7" s="12">
        <v>10</v>
      </c>
      <c r="J7" s="12"/>
    </row>
    <row r="8" s="43" customFormat="1" ht="36" customHeight="1" spans="1:10">
      <c r="A8" s="6"/>
      <c r="B8" s="6"/>
      <c r="C8" s="9" t="s">
        <v>764</v>
      </c>
      <c r="D8" s="10">
        <v>64.9</v>
      </c>
      <c r="E8" s="10">
        <v>64.9</v>
      </c>
      <c r="F8" s="10">
        <v>64.9</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64.9</v>
      </c>
      <c r="F15" s="45" t="s">
        <v>712</v>
      </c>
      <c r="G15" s="28">
        <v>64.9</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853</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854</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367.03</v>
      </c>
      <c r="E7" s="10">
        <v>367.03</v>
      </c>
      <c r="F7" s="10">
        <v>367.03</v>
      </c>
      <c r="G7" s="6">
        <v>10</v>
      </c>
      <c r="H7" s="11">
        <v>1</v>
      </c>
      <c r="I7" s="12">
        <v>10</v>
      </c>
      <c r="J7" s="12"/>
    </row>
    <row r="8" s="43" customFormat="1" ht="36" customHeight="1" spans="1:10">
      <c r="A8" s="6"/>
      <c r="B8" s="6"/>
      <c r="C8" s="9" t="s">
        <v>764</v>
      </c>
      <c r="D8" s="10">
        <v>367.03</v>
      </c>
      <c r="E8" s="10">
        <v>367.03</v>
      </c>
      <c r="F8" s="10">
        <v>367.03</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367.03</v>
      </c>
      <c r="F15" s="45" t="s">
        <v>712</v>
      </c>
      <c r="G15" s="28">
        <v>367.03</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855</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856</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13</v>
      </c>
      <c r="E7" s="10">
        <v>13</v>
      </c>
      <c r="F7" s="10">
        <v>13</v>
      </c>
      <c r="G7" s="6">
        <v>10</v>
      </c>
      <c r="H7" s="11">
        <v>1</v>
      </c>
      <c r="I7" s="12">
        <v>10</v>
      </c>
      <c r="J7" s="12"/>
    </row>
    <row r="8" s="43" customFormat="1" ht="36" customHeight="1" spans="1:10">
      <c r="A8" s="6"/>
      <c r="B8" s="6"/>
      <c r="C8" s="9" t="s">
        <v>764</v>
      </c>
      <c r="D8" s="10">
        <v>13</v>
      </c>
      <c r="E8" s="10">
        <v>13</v>
      </c>
      <c r="F8" s="10">
        <v>13</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13</v>
      </c>
      <c r="F15" s="45" t="s">
        <v>712</v>
      </c>
      <c r="G15" s="28">
        <v>13</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4"/>
  <sheetViews>
    <sheetView zoomScale="70" zoomScaleNormal="70" workbookViewId="0">
      <selection activeCell="E23" sqref="E23"/>
    </sheetView>
  </sheetViews>
  <sheetFormatPr defaultColWidth="9" defaultRowHeight="15.6"/>
  <cols>
    <col min="1" max="1" width="5.6" style="298" customWidth="1"/>
    <col min="2" max="3" width="6" style="298" customWidth="1"/>
    <col min="4" max="4" width="37.4" style="298" customWidth="1"/>
    <col min="5" max="10" width="15.2" style="298" customWidth="1"/>
    <col min="11" max="16384" width="9" style="298"/>
  </cols>
  <sheetData>
    <row r="1" customFormat="1" ht="36" customHeight="1" spans="1:10">
      <c r="A1" s="147" t="s">
        <v>299</v>
      </c>
      <c r="B1" s="147"/>
      <c r="C1" s="147"/>
      <c r="D1" s="147"/>
      <c r="E1" s="147"/>
      <c r="F1" s="147"/>
      <c r="G1" s="147"/>
      <c r="H1" s="147"/>
      <c r="I1" s="147"/>
      <c r="J1" s="147"/>
    </row>
    <row r="2" customFormat="1" ht="18" customHeight="1" spans="1:10">
      <c r="A2" s="148"/>
      <c r="B2" s="148"/>
      <c r="C2" s="148"/>
      <c r="D2" s="148"/>
      <c r="E2" s="148"/>
      <c r="F2" s="148"/>
      <c r="G2" s="148"/>
      <c r="H2" s="148"/>
      <c r="I2" s="148"/>
      <c r="J2" s="170" t="s">
        <v>300</v>
      </c>
    </row>
    <row r="3" customFormat="1" ht="18" customHeight="1" spans="1:10">
      <c r="A3" s="223" t="s">
        <v>2</v>
      </c>
      <c r="B3" s="148"/>
      <c r="C3" s="148"/>
      <c r="D3" s="148"/>
      <c r="E3" s="148"/>
      <c r="F3" s="224"/>
      <c r="G3" s="148"/>
      <c r="H3" s="148"/>
      <c r="I3" s="148"/>
      <c r="J3" s="170" t="s">
        <v>3</v>
      </c>
    </row>
    <row r="4" customFormat="1" ht="18" customHeight="1" spans="1:10">
      <c r="A4" s="299" t="s">
        <v>6</v>
      </c>
      <c r="B4" s="300"/>
      <c r="C4" s="300" t="s">
        <v>11</v>
      </c>
      <c r="D4" s="300" t="s">
        <v>11</v>
      </c>
      <c r="E4" s="236" t="s">
        <v>75</v>
      </c>
      <c r="F4" s="236" t="s">
        <v>301</v>
      </c>
      <c r="G4" s="236" t="s">
        <v>302</v>
      </c>
      <c r="H4" s="236" t="s">
        <v>303</v>
      </c>
      <c r="I4" s="236" t="s">
        <v>304</v>
      </c>
      <c r="J4" s="236" t="s">
        <v>305</v>
      </c>
    </row>
    <row r="5" customFormat="1" ht="35.25" customHeight="1" spans="1:10">
      <c r="A5" s="227" t="s">
        <v>97</v>
      </c>
      <c r="B5" s="228"/>
      <c r="C5" s="228"/>
      <c r="D5" s="254" t="s">
        <v>98</v>
      </c>
      <c r="E5" s="228"/>
      <c r="F5" s="228" t="s">
        <v>11</v>
      </c>
      <c r="G5" s="228" t="s">
        <v>11</v>
      </c>
      <c r="H5" s="228" t="s">
        <v>11</v>
      </c>
      <c r="I5" s="228" t="s">
        <v>11</v>
      </c>
      <c r="J5" s="228" t="s">
        <v>11</v>
      </c>
    </row>
    <row r="6" customFormat="1" ht="18" customHeight="1" spans="1:10">
      <c r="A6" s="227"/>
      <c r="B6" s="228" t="s">
        <v>11</v>
      </c>
      <c r="C6" s="228" t="s">
        <v>11</v>
      </c>
      <c r="D6" s="254" t="s">
        <v>11</v>
      </c>
      <c r="E6" s="228" t="s">
        <v>11</v>
      </c>
      <c r="F6" s="228" t="s">
        <v>11</v>
      </c>
      <c r="G6" s="228" t="s">
        <v>11</v>
      </c>
      <c r="H6" s="228" t="s">
        <v>11</v>
      </c>
      <c r="I6" s="228" t="s">
        <v>11</v>
      </c>
      <c r="J6" s="228" t="s">
        <v>11</v>
      </c>
    </row>
    <row r="7" customFormat="1" ht="16.5" customHeight="1" spans="1:10">
      <c r="A7" s="227"/>
      <c r="B7" s="228" t="s">
        <v>11</v>
      </c>
      <c r="C7" s="228" t="s">
        <v>11</v>
      </c>
      <c r="D7" s="254" t="s">
        <v>11</v>
      </c>
      <c r="E7" s="228" t="s">
        <v>11</v>
      </c>
      <c r="F7" s="228" t="s">
        <v>11</v>
      </c>
      <c r="G7" s="228" t="s">
        <v>11</v>
      </c>
      <c r="H7" s="228" t="s">
        <v>11</v>
      </c>
      <c r="I7" s="228" t="s">
        <v>11</v>
      </c>
      <c r="J7" s="228" t="s">
        <v>11</v>
      </c>
    </row>
    <row r="8" customFormat="1" ht="21.75" customHeight="1" spans="1:10">
      <c r="A8" s="301" t="s">
        <v>101</v>
      </c>
      <c r="B8" s="254" t="s">
        <v>102</v>
      </c>
      <c r="C8" s="254" t="s">
        <v>103</v>
      </c>
      <c r="D8" s="254" t="s">
        <v>10</v>
      </c>
      <c r="E8" s="228" t="s">
        <v>12</v>
      </c>
      <c r="F8" s="228" t="s">
        <v>13</v>
      </c>
      <c r="G8" s="228" t="s">
        <v>19</v>
      </c>
      <c r="H8" s="228" t="s">
        <v>22</v>
      </c>
      <c r="I8" s="228" t="s">
        <v>25</v>
      </c>
      <c r="J8" s="228" t="s">
        <v>28</v>
      </c>
    </row>
    <row r="9" customFormat="1" ht="21.75" customHeight="1" spans="1:10">
      <c r="A9" s="301"/>
      <c r="B9" s="254" t="s">
        <v>11</v>
      </c>
      <c r="C9" s="254" t="s">
        <v>11</v>
      </c>
      <c r="D9" s="254" t="s">
        <v>104</v>
      </c>
      <c r="E9" s="215">
        <v>7210.46</v>
      </c>
      <c r="F9" s="215">
        <v>2361.46</v>
      </c>
      <c r="G9" s="215">
        <v>4849</v>
      </c>
      <c r="H9" s="183"/>
      <c r="I9" s="183"/>
      <c r="J9" s="183"/>
    </row>
    <row r="10" customFormat="1" ht="24" customHeight="1" spans="1:10">
      <c r="A10" s="216" t="s">
        <v>105</v>
      </c>
      <c r="B10" s="216"/>
      <c r="C10" s="216"/>
      <c r="D10" s="216" t="s">
        <v>106</v>
      </c>
      <c r="E10" s="215">
        <v>1505.67</v>
      </c>
      <c r="F10" s="215">
        <v>615.42</v>
      </c>
      <c r="G10" s="215">
        <v>890.26</v>
      </c>
      <c r="H10" s="183"/>
      <c r="I10" s="183"/>
      <c r="J10" s="183"/>
    </row>
    <row r="11" customFormat="1" ht="24" customHeight="1" spans="1:10">
      <c r="A11" s="216" t="s">
        <v>107</v>
      </c>
      <c r="B11" s="216"/>
      <c r="C11" s="216"/>
      <c r="D11" s="216" t="s">
        <v>108</v>
      </c>
      <c r="E11" s="215">
        <v>58.57</v>
      </c>
      <c r="F11" s="215">
        <v>9.99</v>
      </c>
      <c r="G11" s="215">
        <v>48.59</v>
      </c>
      <c r="H11" s="183"/>
      <c r="I11" s="183"/>
      <c r="J11" s="183"/>
    </row>
    <row r="12" customFormat="1" ht="24" customHeight="1" spans="1:10">
      <c r="A12" s="216" t="s">
        <v>109</v>
      </c>
      <c r="B12" s="216"/>
      <c r="C12" s="216"/>
      <c r="D12" s="216" t="s">
        <v>110</v>
      </c>
      <c r="E12" s="215">
        <v>9.99</v>
      </c>
      <c r="F12" s="215">
        <v>9.99</v>
      </c>
      <c r="G12" s="215"/>
      <c r="H12" s="183"/>
      <c r="I12" s="183"/>
      <c r="J12" s="183"/>
    </row>
    <row r="13" customFormat="1" ht="24" customHeight="1" spans="1:10">
      <c r="A13" s="216" t="s">
        <v>111</v>
      </c>
      <c r="B13" s="216"/>
      <c r="C13" s="216"/>
      <c r="D13" s="216" t="s">
        <v>112</v>
      </c>
      <c r="E13" s="215">
        <v>10</v>
      </c>
      <c r="F13" s="215"/>
      <c r="G13" s="215">
        <v>10</v>
      </c>
      <c r="H13" s="183"/>
      <c r="I13" s="183"/>
      <c r="J13" s="183"/>
    </row>
    <row r="14" customFormat="1" ht="24" customHeight="1" spans="1:10">
      <c r="A14" s="216" t="s">
        <v>113</v>
      </c>
      <c r="B14" s="216"/>
      <c r="C14" s="216"/>
      <c r="D14" s="216" t="s">
        <v>114</v>
      </c>
      <c r="E14" s="215">
        <v>38.59</v>
      </c>
      <c r="F14" s="215"/>
      <c r="G14" s="215">
        <v>38.59</v>
      </c>
      <c r="H14" s="183"/>
      <c r="I14" s="183"/>
      <c r="J14" s="183"/>
    </row>
    <row r="15" customFormat="1" ht="24" customHeight="1" spans="1:10">
      <c r="A15" s="216" t="s">
        <v>115</v>
      </c>
      <c r="B15" s="216"/>
      <c r="C15" s="216"/>
      <c r="D15" s="216" t="s">
        <v>116</v>
      </c>
      <c r="E15" s="215">
        <v>953.41</v>
      </c>
      <c r="F15" s="215">
        <v>231.22</v>
      </c>
      <c r="G15" s="215">
        <v>722.19</v>
      </c>
      <c r="H15" s="183"/>
      <c r="I15" s="183"/>
      <c r="J15" s="183"/>
    </row>
    <row r="16" ht="24" customHeight="1" spans="1:10">
      <c r="A16" s="216" t="s">
        <v>117</v>
      </c>
      <c r="B16" s="216"/>
      <c r="C16" s="216"/>
      <c r="D16" s="216" t="s">
        <v>110</v>
      </c>
      <c r="E16" s="215">
        <v>586.37</v>
      </c>
      <c r="F16" s="215">
        <v>231.22</v>
      </c>
      <c r="G16" s="215">
        <v>355.16</v>
      </c>
      <c r="H16" s="183"/>
      <c r="I16" s="183"/>
      <c r="J16" s="183"/>
    </row>
    <row r="17" ht="24" customHeight="1" spans="1:10">
      <c r="A17" s="216" t="s">
        <v>118</v>
      </c>
      <c r="B17" s="216"/>
      <c r="C17" s="216"/>
      <c r="D17" s="216" t="s">
        <v>119</v>
      </c>
      <c r="E17" s="215">
        <v>367.03</v>
      </c>
      <c r="F17" s="215"/>
      <c r="G17" s="215">
        <v>367.03</v>
      </c>
      <c r="H17" s="183"/>
      <c r="I17" s="183"/>
      <c r="J17" s="183"/>
    </row>
    <row r="18" ht="24" customHeight="1" spans="1:10">
      <c r="A18" s="216" t="s">
        <v>120</v>
      </c>
      <c r="B18" s="216"/>
      <c r="C18" s="216"/>
      <c r="D18" s="216" t="s">
        <v>121</v>
      </c>
      <c r="E18" s="215">
        <v>13</v>
      </c>
      <c r="F18" s="215"/>
      <c r="G18" s="215">
        <v>13</v>
      </c>
      <c r="H18" s="183"/>
      <c r="I18" s="183"/>
      <c r="J18" s="183"/>
    </row>
    <row r="19" ht="24" customHeight="1" spans="1:10">
      <c r="A19" s="216" t="s">
        <v>122</v>
      </c>
      <c r="B19" s="216"/>
      <c r="C19" s="216"/>
      <c r="D19" s="216" t="s">
        <v>123</v>
      </c>
      <c r="E19" s="215">
        <v>13</v>
      </c>
      <c r="F19" s="215"/>
      <c r="G19" s="215">
        <v>13</v>
      </c>
      <c r="H19" s="183"/>
      <c r="I19" s="183"/>
      <c r="J19" s="183"/>
    </row>
    <row r="20" ht="24" customHeight="1" spans="1:10">
      <c r="A20" s="216" t="s">
        <v>124</v>
      </c>
      <c r="B20" s="216"/>
      <c r="C20" s="216"/>
      <c r="D20" s="216" t="s">
        <v>125</v>
      </c>
      <c r="E20" s="215">
        <v>100.83</v>
      </c>
      <c r="F20" s="215">
        <v>10.95</v>
      </c>
      <c r="G20" s="215">
        <v>89.88</v>
      </c>
      <c r="H20" s="183"/>
      <c r="I20" s="183"/>
      <c r="J20" s="183"/>
    </row>
    <row r="21" customFormat="1" ht="20.25" customHeight="1" spans="1:10">
      <c r="A21" s="216" t="s">
        <v>126</v>
      </c>
      <c r="B21" s="216"/>
      <c r="C21" s="216"/>
      <c r="D21" s="216" t="s">
        <v>110</v>
      </c>
      <c r="E21" s="215">
        <v>82.34</v>
      </c>
      <c r="F21" s="215">
        <v>2.75</v>
      </c>
      <c r="G21" s="215">
        <v>79.59</v>
      </c>
      <c r="H21" s="183"/>
      <c r="I21" s="183"/>
      <c r="J21" s="183"/>
    </row>
    <row r="22" ht="26.25" customHeight="1" spans="1:10">
      <c r="A22" s="216" t="s">
        <v>127</v>
      </c>
      <c r="B22" s="216"/>
      <c r="C22" s="216"/>
      <c r="D22" s="216" t="s">
        <v>128</v>
      </c>
      <c r="E22" s="215">
        <v>10.26</v>
      </c>
      <c r="F22" s="215">
        <v>6.39</v>
      </c>
      <c r="G22" s="215">
        <v>3.87</v>
      </c>
      <c r="H22" s="183"/>
      <c r="I22" s="183"/>
      <c r="J22" s="183"/>
    </row>
    <row r="23" ht="26.25" customHeight="1" spans="1:10">
      <c r="A23" s="216" t="s">
        <v>129</v>
      </c>
      <c r="B23" s="216"/>
      <c r="C23" s="216"/>
      <c r="D23" s="216" t="s">
        <v>130</v>
      </c>
      <c r="E23" s="215">
        <v>1.8</v>
      </c>
      <c r="F23" s="215">
        <v>1.81</v>
      </c>
      <c r="G23" s="215"/>
      <c r="H23" s="183"/>
      <c r="I23" s="183"/>
      <c r="J23" s="183"/>
    </row>
    <row r="24" ht="26.25" customHeight="1" spans="1:10">
      <c r="A24" s="216" t="s">
        <v>131</v>
      </c>
      <c r="B24" s="216"/>
      <c r="C24" s="216"/>
      <c r="D24" s="216" t="s">
        <v>132</v>
      </c>
      <c r="E24" s="215">
        <v>6.42</v>
      </c>
      <c r="F24" s="215"/>
      <c r="G24" s="215">
        <v>6.42</v>
      </c>
      <c r="H24" s="183"/>
      <c r="I24" s="183"/>
      <c r="J24" s="183"/>
    </row>
    <row r="25" ht="26.25" customHeight="1" spans="1:10">
      <c r="A25" s="216" t="s">
        <v>133</v>
      </c>
      <c r="B25" s="216"/>
      <c r="C25" s="216"/>
      <c r="D25" s="216" t="s">
        <v>134</v>
      </c>
      <c r="E25" s="215">
        <v>14</v>
      </c>
      <c r="F25" s="215"/>
      <c r="G25" s="215">
        <v>14</v>
      </c>
      <c r="H25" s="183"/>
      <c r="I25" s="183"/>
      <c r="J25" s="183"/>
    </row>
    <row r="26" ht="26.25" customHeight="1" spans="1:10">
      <c r="A26" s="216" t="s">
        <v>135</v>
      </c>
      <c r="B26" s="216"/>
      <c r="C26" s="216"/>
      <c r="D26" s="216" t="s">
        <v>128</v>
      </c>
      <c r="E26" s="215">
        <v>14</v>
      </c>
      <c r="F26" s="215"/>
      <c r="G26" s="215">
        <v>14</v>
      </c>
      <c r="H26" s="183"/>
      <c r="I26" s="183"/>
      <c r="J26" s="183"/>
    </row>
    <row r="27" ht="26.25" customHeight="1" spans="1:10">
      <c r="A27" s="216" t="s">
        <v>136</v>
      </c>
      <c r="B27" s="216"/>
      <c r="C27" s="216"/>
      <c r="D27" s="216" t="s">
        <v>137</v>
      </c>
      <c r="E27" s="215">
        <v>44.27</v>
      </c>
      <c r="F27" s="215">
        <v>41.67</v>
      </c>
      <c r="G27" s="215">
        <v>2.6</v>
      </c>
      <c r="H27" s="183"/>
      <c r="I27" s="183"/>
      <c r="J27" s="183"/>
    </row>
    <row r="28" ht="26.25" customHeight="1" spans="1:10">
      <c r="A28" s="216" t="s">
        <v>138</v>
      </c>
      <c r="B28" s="216"/>
      <c r="C28" s="216"/>
      <c r="D28" s="216" t="s">
        <v>110</v>
      </c>
      <c r="E28" s="215">
        <v>41.67</v>
      </c>
      <c r="F28" s="215">
        <v>41.67</v>
      </c>
      <c r="G28" s="215"/>
      <c r="H28" s="183"/>
      <c r="I28" s="183"/>
      <c r="J28" s="183"/>
    </row>
    <row r="29" ht="26.25" customHeight="1" spans="1:10">
      <c r="A29" s="216" t="s">
        <v>139</v>
      </c>
      <c r="B29" s="216"/>
      <c r="C29" s="216"/>
      <c r="D29" s="216" t="s">
        <v>140</v>
      </c>
      <c r="E29" s="215">
        <v>2.6</v>
      </c>
      <c r="F29" s="215"/>
      <c r="G29" s="215">
        <v>2.6</v>
      </c>
      <c r="H29" s="183"/>
      <c r="I29" s="183"/>
      <c r="J29" s="183"/>
    </row>
    <row r="30" ht="26.25" customHeight="1" spans="1:10">
      <c r="A30" s="216" t="s">
        <v>141</v>
      </c>
      <c r="B30" s="216"/>
      <c r="C30" s="216"/>
      <c r="D30" s="216" t="s">
        <v>142</v>
      </c>
      <c r="E30" s="215">
        <v>321.6</v>
      </c>
      <c r="F30" s="215">
        <v>321.6</v>
      </c>
      <c r="G30" s="215"/>
      <c r="H30" s="183"/>
      <c r="I30" s="183"/>
      <c r="J30" s="183"/>
    </row>
    <row r="31" ht="26.25" customHeight="1" spans="1:10">
      <c r="A31" s="216" t="s">
        <v>143</v>
      </c>
      <c r="B31" s="216"/>
      <c r="C31" s="216"/>
      <c r="D31" s="216" t="s">
        <v>142</v>
      </c>
      <c r="E31" s="215">
        <v>321.6</v>
      </c>
      <c r="F31" s="215">
        <v>321.6</v>
      </c>
      <c r="G31" s="215"/>
      <c r="H31" s="183"/>
      <c r="I31" s="183"/>
      <c r="J31" s="183"/>
    </row>
    <row r="32" ht="26.25" customHeight="1" spans="1:10">
      <c r="A32" s="216" t="s">
        <v>144</v>
      </c>
      <c r="B32" s="216"/>
      <c r="C32" s="216"/>
      <c r="D32" s="216" t="s">
        <v>145</v>
      </c>
      <c r="E32" s="215">
        <v>77.5</v>
      </c>
      <c r="F32" s="215">
        <v>68.97</v>
      </c>
      <c r="G32" s="215">
        <v>8.53</v>
      </c>
      <c r="H32" s="183"/>
      <c r="I32" s="183"/>
      <c r="J32" s="183"/>
    </row>
    <row r="33" ht="26.25" customHeight="1" spans="1:10">
      <c r="A33" s="216" t="s">
        <v>146</v>
      </c>
      <c r="B33" s="216"/>
      <c r="C33" s="216"/>
      <c r="D33" s="216" t="s">
        <v>147</v>
      </c>
      <c r="E33" s="215">
        <v>77.5</v>
      </c>
      <c r="F33" s="215">
        <v>68.97</v>
      </c>
      <c r="G33" s="215">
        <v>8.53</v>
      </c>
      <c r="H33" s="183"/>
      <c r="I33" s="183"/>
      <c r="J33" s="183"/>
    </row>
    <row r="34" ht="26.25" customHeight="1" spans="1:10">
      <c r="A34" s="216" t="s">
        <v>148</v>
      </c>
      <c r="B34" s="216"/>
      <c r="C34" s="216"/>
      <c r="D34" s="216" t="s">
        <v>149</v>
      </c>
      <c r="E34" s="215">
        <v>72.2</v>
      </c>
      <c r="F34" s="215">
        <v>68.67</v>
      </c>
      <c r="G34" s="215">
        <v>3.53</v>
      </c>
      <c r="H34" s="183"/>
      <c r="I34" s="183"/>
      <c r="J34" s="183"/>
    </row>
    <row r="35" ht="26.25" customHeight="1" spans="1:10">
      <c r="A35" s="216" t="s">
        <v>150</v>
      </c>
      <c r="B35" s="216"/>
      <c r="C35" s="216"/>
      <c r="D35" s="216" t="s">
        <v>151</v>
      </c>
      <c r="E35" s="215">
        <v>5.3</v>
      </c>
      <c r="F35" s="215">
        <v>0.3</v>
      </c>
      <c r="G35" s="215">
        <v>5</v>
      </c>
      <c r="H35" s="183"/>
      <c r="I35" s="183"/>
      <c r="J35" s="183"/>
    </row>
    <row r="36" ht="26.25" customHeight="1" spans="1:10">
      <c r="A36" s="216" t="s">
        <v>152</v>
      </c>
      <c r="B36" s="216"/>
      <c r="C36" s="216"/>
      <c r="D36" s="216" t="s">
        <v>153</v>
      </c>
      <c r="E36" s="215">
        <v>636.79</v>
      </c>
      <c r="F36" s="215">
        <v>592.42</v>
      </c>
      <c r="G36" s="215">
        <v>44.37</v>
      </c>
      <c r="H36" s="183"/>
      <c r="I36" s="183"/>
      <c r="J36" s="183"/>
    </row>
    <row r="37" ht="26.25" customHeight="1" spans="1:10">
      <c r="A37" s="216" t="s">
        <v>154</v>
      </c>
      <c r="B37" s="216"/>
      <c r="C37" s="216"/>
      <c r="D37" s="216" t="s">
        <v>155</v>
      </c>
      <c r="E37" s="215">
        <v>413.83</v>
      </c>
      <c r="F37" s="215">
        <v>405.97</v>
      </c>
      <c r="G37" s="215">
        <v>7.86</v>
      </c>
      <c r="H37" s="183"/>
      <c r="I37" s="183"/>
      <c r="J37" s="183"/>
    </row>
    <row r="38" ht="26.25" customHeight="1" spans="1:10">
      <c r="A38" s="216" t="s">
        <v>156</v>
      </c>
      <c r="B38" s="216"/>
      <c r="C38" s="216"/>
      <c r="D38" s="216" t="s">
        <v>110</v>
      </c>
      <c r="E38" s="215">
        <v>413.83</v>
      </c>
      <c r="F38" s="215">
        <v>405.97</v>
      </c>
      <c r="G38" s="215">
        <v>7.86</v>
      </c>
      <c r="H38" s="183"/>
      <c r="I38" s="183"/>
      <c r="J38" s="183"/>
    </row>
    <row r="39" ht="26.25" customHeight="1" spans="1:10">
      <c r="A39" s="216" t="s">
        <v>306</v>
      </c>
      <c r="B39" s="216"/>
      <c r="C39" s="216"/>
      <c r="D39" s="216" t="s">
        <v>307</v>
      </c>
      <c r="E39" s="215">
        <v>0.98</v>
      </c>
      <c r="F39" s="215"/>
      <c r="G39" s="215">
        <v>0.98</v>
      </c>
      <c r="H39" s="183"/>
      <c r="I39" s="183"/>
      <c r="J39" s="183"/>
    </row>
    <row r="40" ht="26.25" customHeight="1" spans="1:10">
      <c r="A40" s="216" t="s">
        <v>308</v>
      </c>
      <c r="B40" s="216"/>
      <c r="C40" s="216"/>
      <c r="D40" s="216" t="s">
        <v>110</v>
      </c>
      <c r="E40" s="215">
        <v>0.98</v>
      </c>
      <c r="F40" s="215"/>
      <c r="G40" s="215">
        <v>0.98</v>
      </c>
      <c r="H40" s="183"/>
      <c r="I40" s="183"/>
      <c r="J40" s="183"/>
    </row>
    <row r="41" ht="26.25" customHeight="1" spans="1:10">
      <c r="A41" s="216" t="s">
        <v>157</v>
      </c>
      <c r="B41" s="216"/>
      <c r="C41" s="216"/>
      <c r="D41" s="216" t="s">
        <v>158</v>
      </c>
      <c r="E41" s="215">
        <v>186.45</v>
      </c>
      <c r="F41" s="215">
        <v>186.45</v>
      </c>
      <c r="G41" s="215"/>
      <c r="H41" s="183"/>
      <c r="I41" s="183"/>
      <c r="J41" s="183"/>
    </row>
    <row r="42" ht="26.25" customHeight="1" spans="1:10">
      <c r="A42" s="216" t="s">
        <v>159</v>
      </c>
      <c r="B42" s="216"/>
      <c r="C42" s="216"/>
      <c r="D42" s="216" t="s">
        <v>160</v>
      </c>
      <c r="E42" s="215">
        <v>22.44</v>
      </c>
      <c r="F42" s="215">
        <v>22.44</v>
      </c>
      <c r="G42" s="215"/>
      <c r="H42" s="183"/>
      <c r="I42" s="183"/>
      <c r="J42" s="183"/>
    </row>
    <row r="43" ht="26.25" customHeight="1" spans="1:10">
      <c r="A43" s="216" t="s">
        <v>161</v>
      </c>
      <c r="B43" s="216"/>
      <c r="C43" s="216"/>
      <c r="D43" s="216" t="s">
        <v>162</v>
      </c>
      <c r="E43" s="215">
        <v>25.61</v>
      </c>
      <c r="F43" s="215">
        <v>25.61</v>
      </c>
      <c r="G43" s="215"/>
      <c r="H43" s="183"/>
      <c r="I43" s="183"/>
      <c r="J43" s="183"/>
    </row>
    <row r="44" ht="26.25" customHeight="1" spans="1:10">
      <c r="A44" s="216" t="s">
        <v>163</v>
      </c>
      <c r="B44" s="216"/>
      <c r="C44" s="216"/>
      <c r="D44" s="216" t="s">
        <v>164</v>
      </c>
      <c r="E44" s="215">
        <v>138.4</v>
      </c>
      <c r="F44" s="215">
        <v>138.4</v>
      </c>
      <c r="G44" s="215"/>
      <c r="H44" s="183"/>
      <c r="I44" s="183"/>
      <c r="J44" s="183"/>
    </row>
    <row r="45" ht="26.25" customHeight="1" spans="1:10">
      <c r="A45" s="216" t="s">
        <v>165</v>
      </c>
      <c r="B45" s="216"/>
      <c r="C45" s="216"/>
      <c r="D45" s="216" t="s">
        <v>166</v>
      </c>
      <c r="E45" s="215">
        <v>35.53</v>
      </c>
      <c r="F45" s="215"/>
      <c r="G45" s="215">
        <v>35.53</v>
      </c>
      <c r="H45" s="183"/>
      <c r="I45" s="183"/>
      <c r="J45" s="183"/>
    </row>
    <row r="46" ht="26.25" customHeight="1" spans="1:10">
      <c r="A46" s="216" t="s">
        <v>167</v>
      </c>
      <c r="B46" s="216"/>
      <c r="C46" s="216"/>
      <c r="D46" s="216" t="s">
        <v>168</v>
      </c>
      <c r="E46" s="215">
        <v>35.53</v>
      </c>
      <c r="F46" s="215"/>
      <c r="G46" s="215">
        <v>35.53</v>
      </c>
      <c r="H46" s="183"/>
      <c r="I46" s="183"/>
      <c r="J46" s="183"/>
    </row>
    <row r="47" ht="26.25" customHeight="1" spans="1:10">
      <c r="A47" s="216" t="s">
        <v>169</v>
      </c>
      <c r="B47" s="216"/>
      <c r="C47" s="216"/>
      <c r="D47" s="216" t="s">
        <v>170</v>
      </c>
      <c r="E47" s="215">
        <v>106.04</v>
      </c>
      <c r="F47" s="215">
        <v>104.04</v>
      </c>
      <c r="G47" s="215">
        <v>2</v>
      </c>
      <c r="H47" s="183"/>
      <c r="I47" s="183"/>
      <c r="J47" s="183"/>
    </row>
    <row r="48" ht="26.25" customHeight="1" spans="1:10">
      <c r="A48" s="216" t="s">
        <v>171</v>
      </c>
      <c r="B48" s="216"/>
      <c r="C48" s="216"/>
      <c r="D48" s="216" t="s">
        <v>172</v>
      </c>
      <c r="E48" s="215">
        <v>104.04</v>
      </c>
      <c r="F48" s="215">
        <v>104.04</v>
      </c>
      <c r="G48" s="215"/>
      <c r="H48" s="183"/>
      <c r="I48" s="183"/>
      <c r="J48" s="183"/>
    </row>
    <row r="49" ht="26.25" customHeight="1" spans="1:10">
      <c r="A49" s="216" t="s">
        <v>173</v>
      </c>
      <c r="B49" s="216"/>
      <c r="C49" s="216"/>
      <c r="D49" s="216" t="s">
        <v>174</v>
      </c>
      <c r="E49" s="215">
        <v>12.8</v>
      </c>
      <c r="F49" s="215">
        <v>12.8</v>
      </c>
      <c r="G49" s="215"/>
      <c r="H49" s="183"/>
      <c r="I49" s="183"/>
      <c r="J49" s="183"/>
    </row>
    <row r="50" ht="26.25" customHeight="1" spans="1:10">
      <c r="A50" s="216" t="s">
        <v>175</v>
      </c>
      <c r="B50" s="216"/>
      <c r="C50" s="216"/>
      <c r="D50" s="216" t="s">
        <v>176</v>
      </c>
      <c r="E50" s="215">
        <v>49.37</v>
      </c>
      <c r="F50" s="215">
        <v>49.37</v>
      </c>
      <c r="G50" s="215"/>
      <c r="H50" s="183"/>
      <c r="I50" s="183"/>
      <c r="J50" s="183"/>
    </row>
    <row r="51" ht="26.25" customHeight="1" spans="1:10">
      <c r="A51" s="216" t="s">
        <v>177</v>
      </c>
      <c r="B51" s="216"/>
      <c r="C51" s="216"/>
      <c r="D51" s="216" t="s">
        <v>178</v>
      </c>
      <c r="E51" s="215">
        <v>39.89</v>
      </c>
      <c r="F51" s="215">
        <v>39.89</v>
      </c>
      <c r="G51" s="215"/>
      <c r="H51" s="183"/>
      <c r="I51" s="183"/>
      <c r="J51" s="183"/>
    </row>
    <row r="52" ht="26.25" customHeight="1" spans="1:10">
      <c r="A52" s="216" t="s">
        <v>179</v>
      </c>
      <c r="B52" s="216"/>
      <c r="C52" s="216"/>
      <c r="D52" s="216" t="s">
        <v>180</v>
      </c>
      <c r="E52" s="215">
        <v>1.98</v>
      </c>
      <c r="F52" s="215">
        <v>1.98</v>
      </c>
      <c r="G52" s="215"/>
      <c r="H52" s="183"/>
      <c r="I52" s="183"/>
      <c r="J52" s="183"/>
    </row>
    <row r="53" ht="26.25" customHeight="1" spans="1:10">
      <c r="A53" s="216" t="s">
        <v>181</v>
      </c>
      <c r="B53" s="216"/>
      <c r="C53" s="216"/>
      <c r="D53" s="216" t="s">
        <v>182</v>
      </c>
      <c r="E53" s="215">
        <v>2</v>
      </c>
      <c r="F53" s="215"/>
      <c r="G53" s="215">
        <v>2</v>
      </c>
      <c r="H53" s="183"/>
      <c r="I53" s="183"/>
      <c r="J53" s="183"/>
    </row>
    <row r="54" ht="26.25" customHeight="1" spans="1:10">
      <c r="A54" s="216" t="s">
        <v>183</v>
      </c>
      <c r="B54" s="216"/>
      <c r="C54" s="216"/>
      <c r="D54" s="216" t="s">
        <v>184</v>
      </c>
      <c r="E54" s="215">
        <v>2</v>
      </c>
      <c r="F54" s="215"/>
      <c r="G54" s="215">
        <v>2</v>
      </c>
      <c r="H54" s="183"/>
      <c r="I54" s="183"/>
      <c r="J54" s="183"/>
    </row>
    <row r="55" ht="26.25" customHeight="1" spans="1:10">
      <c r="A55" s="216" t="s">
        <v>185</v>
      </c>
      <c r="B55" s="216"/>
      <c r="C55" s="216"/>
      <c r="D55" s="216" t="s">
        <v>186</v>
      </c>
      <c r="E55" s="215">
        <v>49.55</v>
      </c>
      <c r="F55" s="215">
        <v>48.87</v>
      </c>
      <c r="G55" s="215">
        <v>0.68</v>
      </c>
      <c r="H55" s="183"/>
      <c r="I55" s="183"/>
      <c r="J55" s="183"/>
    </row>
    <row r="56" ht="26.25" customHeight="1" spans="1:10">
      <c r="A56" s="216" t="s">
        <v>187</v>
      </c>
      <c r="B56" s="216"/>
      <c r="C56" s="216"/>
      <c r="D56" s="216" t="s">
        <v>188</v>
      </c>
      <c r="E56" s="215">
        <v>49.55</v>
      </c>
      <c r="F56" s="215">
        <v>48.87</v>
      </c>
      <c r="G56" s="215">
        <v>0.68</v>
      </c>
      <c r="H56" s="183"/>
      <c r="I56" s="183"/>
      <c r="J56" s="183"/>
    </row>
    <row r="57" ht="26.25" customHeight="1" spans="1:10">
      <c r="A57" s="216" t="s">
        <v>189</v>
      </c>
      <c r="B57" s="216"/>
      <c r="C57" s="216"/>
      <c r="D57" s="216" t="s">
        <v>190</v>
      </c>
      <c r="E57" s="215">
        <v>49.55</v>
      </c>
      <c r="F57" s="215">
        <v>48.87</v>
      </c>
      <c r="G57" s="215">
        <v>0.68</v>
      </c>
      <c r="H57" s="183"/>
      <c r="I57" s="183"/>
      <c r="J57" s="183"/>
    </row>
    <row r="58" ht="26.25" customHeight="1" spans="1:10">
      <c r="A58" s="216" t="s">
        <v>191</v>
      </c>
      <c r="B58" s="216"/>
      <c r="C58" s="216"/>
      <c r="D58" s="216" t="s">
        <v>192</v>
      </c>
      <c r="E58" s="215">
        <v>401.23</v>
      </c>
      <c r="F58" s="215">
        <v>186.67</v>
      </c>
      <c r="G58" s="215">
        <v>214.56</v>
      </c>
      <c r="H58" s="183"/>
      <c r="I58" s="183"/>
      <c r="J58" s="183"/>
    </row>
    <row r="59" ht="26.25" customHeight="1" spans="1:10">
      <c r="A59" s="216" t="s">
        <v>193</v>
      </c>
      <c r="B59" s="216"/>
      <c r="C59" s="216"/>
      <c r="D59" s="216" t="s">
        <v>194</v>
      </c>
      <c r="E59" s="215">
        <v>158.46</v>
      </c>
      <c r="F59" s="215">
        <v>143.89</v>
      </c>
      <c r="G59" s="215">
        <v>14.56</v>
      </c>
      <c r="H59" s="183"/>
      <c r="I59" s="183"/>
      <c r="J59" s="183"/>
    </row>
    <row r="60" ht="26.25" customHeight="1" spans="1:10">
      <c r="A60" s="216" t="s">
        <v>195</v>
      </c>
      <c r="B60" s="216"/>
      <c r="C60" s="216"/>
      <c r="D60" s="216" t="s">
        <v>196</v>
      </c>
      <c r="E60" s="215">
        <v>14.56</v>
      </c>
      <c r="F60" s="215"/>
      <c r="G60" s="215">
        <v>14.56</v>
      </c>
      <c r="H60" s="183"/>
      <c r="I60" s="183"/>
      <c r="J60" s="183"/>
    </row>
    <row r="61" ht="26.25" customHeight="1" spans="1:10">
      <c r="A61" s="216" t="s">
        <v>197</v>
      </c>
      <c r="B61" s="216"/>
      <c r="C61" s="216"/>
      <c r="D61" s="216" t="s">
        <v>198</v>
      </c>
      <c r="E61" s="215">
        <v>143.89</v>
      </c>
      <c r="F61" s="215">
        <v>143.89</v>
      </c>
      <c r="G61" s="215"/>
      <c r="H61" s="183"/>
      <c r="I61" s="183"/>
      <c r="J61" s="183"/>
    </row>
    <row r="62" ht="26.25" customHeight="1" spans="1:10">
      <c r="A62" s="216" t="s">
        <v>199</v>
      </c>
      <c r="B62" s="216"/>
      <c r="C62" s="216"/>
      <c r="D62" s="216" t="s">
        <v>200</v>
      </c>
      <c r="E62" s="215">
        <v>42.78</v>
      </c>
      <c r="F62" s="215">
        <v>42.78</v>
      </c>
      <c r="G62" s="215"/>
      <c r="H62" s="183"/>
      <c r="I62" s="183"/>
      <c r="J62" s="183"/>
    </row>
    <row r="63" ht="26.25" customHeight="1" spans="1:10">
      <c r="A63" s="216" t="s">
        <v>201</v>
      </c>
      <c r="B63" s="216"/>
      <c r="C63" s="216"/>
      <c r="D63" s="216" t="s">
        <v>200</v>
      </c>
      <c r="E63" s="215">
        <v>42.78</v>
      </c>
      <c r="F63" s="215">
        <v>42.78</v>
      </c>
      <c r="G63" s="215"/>
      <c r="H63" s="183"/>
      <c r="I63" s="183"/>
      <c r="J63" s="183"/>
    </row>
    <row r="64" ht="26.25" customHeight="1" spans="1:10">
      <c r="A64" s="216" t="s">
        <v>202</v>
      </c>
      <c r="B64" s="216"/>
      <c r="C64" s="216"/>
      <c r="D64" s="216" t="s">
        <v>203</v>
      </c>
      <c r="E64" s="215">
        <v>200</v>
      </c>
      <c r="F64" s="215"/>
      <c r="G64" s="215">
        <v>200</v>
      </c>
      <c r="H64" s="183"/>
      <c r="I64" s="183"/>
      <c r="J64" s="183"/>
    </row>
    <row r="65" ht="26.25" customHeight="1" spans="1:10">
      <c r="A65" s="216" t="s">
        <v>204</v>
      </c>
      <c r="B65" s="216"/>
      <c r="C65" s="216"/>
      <c r="D65" s="216" t="s">
        <v>205</v>
      </c>
      <c r="E65" s="215">
        <v>200</v>
      </c>
      <c r="F65" s="215"/>
      <c r="G65" s="215">
        <v>200</v>
      </c>
      <c r="H65" s="183"/>
      <c r="I65" s="183"/>
      <c r="J65" s="183"/>
    </row>
    <row r="66" ht="26.25" customHeight="1" spans="1:10">
      <c r="A66" s="216" t="s">
        <v>206</v>
      </c>
      <c r="B66" s="216"/>
      <c r="C66" s="216"/>
      <c r="D66" s="216" t="s">
        <v>207</v>
      </c>
      <c r="E66" s="215">
        <v>2701.72</v>
      </c>
      <c r="F66" s="215">
        <v>420.12</v>
      </c>
      <c r="G66" s="215">
        <v>2281.6</v>
      </c>
      <c r="H66" s="183"/>
      <c r="I66" s="183"/>
      <c r="J66" s="183"/>
    </row>
    <row r="67" ht="26.25" customHeight="1" spans="1:10">
      <c r="A67" s="216" t="s">
        <v>208</v>
      </c>
      <c r="B67" s="216"/>
      <c r="C67" s="216"/>
      <c r="D67" s="216" t="s">
        <v>209</v>
      </c>
      <c r="E67" s="215">
        <v>350.86</v>
      </c>
      <c r="F67" s="215">
        <v>212.06</v>
      </c>
      <c r="G67" s="215">
        <v>138.8</v>
      </c>
      <c r="H67" s="183"/>
      <c r="I67" s="183"/>
      <c r="J67" s="183"/>
    </row>
    <row r="68" ht="26.25" customHeight="1" spans="1:10">
      <c r="A68" s="216" t="s">
        <v>210</v>
      </c>
      <c r="B68" s="216"/>
      <c r="C68" s="216"/>
      <c r="D68" s="216" t="s">
        <v>130</v>
      </c>
      <c r="E68" s="215">
        <v>215.96</v>
      </c>
      <c r="F68" s="215">
        <v>212.06</v>
      </c>
      <c r="G68" s="215">
        <v>3.9</v>
      </c>
      <c r="H68" s="183"/>
      <c r="I68" s="183"/>
      <c r="J68" s="183"/>
    </row>
    <row r="69" ht="26.25" customHeight="1" spans="1:10">
      <c r="A69" s="216" t="s">
        <v>211</v>
      </c>
      <c r="B69" s="216"/>
      <c r="C69" s="216"/>
      <c r="D69" s="216" t="s">
        <v>212</v>
      </c>
      <c r="E69" s="215">
        <v>64.9</v>
      </c>
      <c r="F69" s="215"/>
      <c r="G69" s="215">
        <v>64.9</v>
      </c>
      <c r="H69" s="183"/>
      <c r="I69" s="183"/>
      <c r="J69" s="183"/>
    </row>
    <row r="70" ht="26.25" customHeight="1" spans="1:10">
      <c r="A70" s="216" t="s">
        <v>213</v>
      </c>
      <c r="B70" s="216"/>
      <c r="C70" s="216"/>
      <c r="D70" s="216" t="s">
        <v>214</v>
      </c>
      <c r="E70" s="215">
        <v>70</v>
      </c>
      <c r="F70" s="215"/>
      <c r="G70" s="215">
        <v>70</v>
      </c>
      <c r="H70" s="183"/>
      <c r="I70" s="183"/>
      <c r="J70" s="183"/>
    </row>
    <row r="71" ht="26.25" customHeight="1" spans="1:10">
      <c r="A71" s="216" t="s">
        <v>215</v>
      </c>
      <c r="B71" s="216"/>
      <c r="C71" s="216"/>
      <c r="D71" s="216" t="s">
        <v>216</v>
      </c>
      <c r="E71" s="215">
        <v>58.88</v>
      </c>
      <c r="F71" s="215">
        <v>56.88</v>
      </c>
      <c r="G71" s="215">
        <v>2</v>
      </c>
      <c r="H71" s="183"/>
      <c r="I71" s="183"/>
      <c r="J71" s="183"/>
    </row>
    <row r="72" ht="26.25" customHeight="1" spans="1:10">
      <c r="A72" s="216" t="s">
        <v>217</v>
      </c>
      <c r="B72" s="216"/>
      <c r="C72" s="216"/>
      <c r="D72" s="216" t="s">
        <v>218</v>
      </c>
      <c r="E72" s="215">
        <v>56.42</v>
      </c>
      <c r="F72" s="215">
        <v>56.42</v>
      </c>
      <c r="G72" s="215"/>
      <c r="H72" s="183"/>
      <c r="I72" s="183"/>
      <c r="J72" s="183"/>
    </row>
    <row r="73" ht="26.25" customHeight="1" spans="1:10">
      <c r="A73" s="216" t="s">
        <v>219</v>
      </c>
      <c r="B73" s="216"/>
      <c r="C73" s="216"/>
      <c r="D73" s="216" t="s">
        <v>220</v>
      </c>
      <c r="E73" s="215">
        <v>2.46</v>
      </c>
      <c r="F73" s="215">
        <v>0.46</v>
      </c>
      <c r="G73" s="215">
        <v>2</v>
      </c>
      <c r="H73" s="183"/>
      <c r="I73" s="183"/>
      <c r="J73" s="183"/>
    </row>
    <row r="74" ht="26.25" customHeight="1" spans="1:10">
      <c r="A74" s="216" t="s">
        <v>221</v>
      </c>
      <c r="B74" s="216"/>
      <c r="C74" s="216"/>
      <c r="D74" s="216" t="s">
        <v>222</v>
      </c>
      <c r="E74" s="215">
        <v>83.13</v>
      </c>
      <c r="F74" s="215">
        <v>64.63</v>
      </c>
      <c r="G74" s="215">
        <v>18.5</v>
      </c>
      <c r="H74" s="183"/>
      <c r="I74" s="183"/>
      <c r="J74" s="183"/>
    </row>
    <row r="75" ht="26.25" customHeight="1" spans="1:10">
      <c r="A75" s="216" t="s">
        <v>223</v>
      </c>
      <c r="B75" s="216"/>
      <c r="C75" s="216"/>
      <c r="D75" s="216" t="s">
        <v>224</v>
      </c>
      <c r="E75" s="215">
        <v>64.63</v>
      </c>
      <c r="F75" s="215">
        <v>64.63</v>
      </c>
      <c r="G75" s="215"/>
      <c r="H75" s="183"/>
      <c r="I75" s="183"/>
      <c r="J75" s="183"/>
    </row>
    <row r="76" ht="26.25" customHeight="1" spans="1:10">
      <c r="A76" s="216" t="s">
        <v>225</v>
      </c>
      <c r="B76" s="216"/>
      <c r="C76" s="216"/>
      <c r="D76" s="216" t="s">
        <v>226</v>
      </c>
      <c r="E76" s="215">
        <v>14</v>
      </c>
      <c r="F76" s="215"/>
      <c r="G76" s="215">
        <v>14</v>
      </c>
      <c r="H76" s="183"/>
      <c r="I76" s="183"/>
      <c r="J76" s="183"/>
    </row>
    <row r="77" ht="26.25" customHeight="1" spans="1:10">
      <c r="A77" s="216" t="s">
        <v>227</v>
      </c>
      <c r="B77" s="216"/>
      <c r="C77" s="216"/>
      <c r="D77" s="216" t="s">
        <v>228</v>
      </c>
      <c r="E77" s="215">
        <v>4.5</v>
      </c>
      <c r="F77" s="215"/>
      <c r="G77" s="215">
        <v>4.5</v>
      </c>
      <c r="H77" s="183"/>
      <c r="I77" s="183"/>
      <c r="J77" s="183"/>
    </row>
    <row r="78" ht="26.25" customHeight="1" spans="1:10">
      <c r="A78" s="216" t="s">
        <v>229</v>
      </c>
      <c r="B78" s="216"/>
      <c r="C78" s="216"/>
      <c r="D78" s="216" t="s">
        <v>230</v>
      </c>
      <c r="E78" s="215">
        <v>1489.73</v>
      </c>
      <c r="F78" s="215"/>
      <c r="G78" s="215">
        <v>1489.73</v>
      </c>
      <c r="H78" s="183"/>
      <c r="I78" s="183"/>
      <c r="J78" s="183"/>
    </row>
    <row r="79" ht="26.25" customHeight="1" spans="1:10">
      <c r="A79" s="216" t="s">
        <v>231</v>
      </c>
      <c r="B79" s="216"/>
      <c r="C79" s="216"/>
      <c r="D79" s="216" t="s">
        <v>232</v>
      </c>
      <c r="E79" s="215">
        <v>1321.08</v>
      </c>
      <c r="F79" s="215"/>
      <c r="G79" s="215">
        <v>1321.08</v>
      </c>
      <c r="H79" s="183"/>
      <c r="I79" s="183"/>
      <c r="J79" s="183"/>
    </row>
    <row r="80" ht="26.25" customHeight="1" spans="1:10">
      <c r="A80" s="216" t="s">
        <v>233</v>
      </c>
      <c r="B80" s="216"/>
      <c r="C80" s="216"/>
      <c r="D80" s="216" t="s">
        <v>234</v>
      </c>
      <c r="E80" s="215">
        <v>93.13</v>
      </c>
      <c r="F80" s="215"/>
      <c r="G80" s="215">
        <v>93.13</v>
      </c>
      <c r="H80" s="183"/>
      <c r="I80" s="183"/>
      <c r="J80" s="183"/>
    </row>
    <row r="81" ht="26.25" customHeight="1" spans="1:10">
      <c r="A81" s="216" t="s">
        <v>235</v>
      </c>
      <c r="B81" s="216"/>
      <c r="C81" s="216"/>
      <c r="D81" s="216" t="s">
        <v>236</v>
      </c>
      <c r="E81" s="215">
        <v>7</v>
      </c>
      <c r="F81" s="215"/>
      <c r="G81" s="215">
        <v>7</v>
      </c>
      <c r="H81" s="183"/>
      <c r="I81" s="183"/>
      <c r="J81" s="183"/>
    </row>
    <row r="82" ht="26.25" customHeight="1" spans="1:10">
      <c r="A82" s="216" t="s">
        <v>237</v>
      </c>
      <c r="B82" s="216"/>
      <c r="C82" s="216"/>
      <c r="D82" s="216" t="s">
        <v>238</v>
      </c>
      <c r="E82" s="215">
        <v>68.52</v>
      </c>
      <c r="F82" s="215"/>
      <c r="G82" s="215">
        <v>68.52</v>
      </c>
      <c r="H82" s="183"/>
      <c r="I82" s="183"/>
      <c r="J82" s="183"/>
    </row>
    <row r="83" ht="26.25" customHeight="1" spans="1:10">
      <c r="A83" s="216" t="s">
        <v>239</v>
      </c>
      <c r="B83" s="216"/>
      <c r="C83" s="216"/>
      <c r="D83" s="216" t="s">
        <v>240</v>
      </c>
      <c r="E83" s="215">
        <v>718.11</v>
      </c>
      <c r="F83" s="215">
        <v>86.54</v>
      </c>
      <c r="G83" s="215">
        <v>631.57</v>
      </c>
      <c r="H83" s="183"/>
      <c r="I83" s="183"/>
      <c r="J83" s="183"/>
    </row>
    <row r="84" ht="26.25" customHeight="1" spans="1:10">
      <c r="A84" s="216" t="s">
        <v>241</v>
      </c>
      <c r="B84" s="216"/>
      <c r="C84" s="216"/>
      <c r="D84" s="216" t="s">
        <v>242</v>
      </c>
      <c r="E84" s="215">
        <v>718.11</v>
      </c>
      <c r="F84" s="215">
        <v>86.54</v>
      </c>
      <c r="G84" s="215">
        <v>631.57</v>
      </c>
      <c r="H84" s="183"/>
      <c r="I84" s="183"/>
      <c r="J84" s="183"/>
    </row>
    <row r="85" ht="26.25" customHeight="1" spans="1:10">
      <c r="A85" s="216" t="s">
        <v>243</v>
      </c>
      <c r="B85" s="216"/>
      <c r="C85" s="216"/>
      <c r="D85" s="216" t="s">
        <v>244</v>
      </c>
      <c r="E85" s="215">
        <v>1</v>
      </c>
      <c r="F85" s="215"/>
      <c r="G85" s="215">
        <v>1</v>
      </c>
      <c r="H85" s="183"/>
      <c r="I85" s="183"/>
      <c r="J85" s="183"/>
    </row>
    <row r="86" ht="26.25" customHeight="1" spans="1:10">
      <c r="A86" s="216" t="s">
        <v>245</v>
      </c>
      <c r="B86" s="216"/>
      <c r="C86" s="216"/>
      <c r="D86" s="216" t="s">
        <v>246</v>
      </c>
      <c r="E86" s="215">
        <v>1</v>
      </c>
      <c r="F86" s="215"/>
      <c r="G86" s="215">
        <v>1</v>
      </c>
      <c r="H86" s="183"/>
      <c r="I86" s="183"/>
      <c r="J86" s="183"/>
    </row>
    <row r="87" ht="26.25" customHeight="1" spans="1:10">
      <c r="A87" s="216" t="s">
        <v>247</v>
      </c>
      <c r="B87" s="216"/>
      <c r="C87" s="216"/>
      <c r="D87" s="216" t="s">
        <v>248</v>
      </c>
      <c r="E87" s="215">
        <v>30.12</v>
      </c>
      <c r="F87" s="215">
        <v>25.12</v>
      </c>
      <c r="G87" s="215">
        <v>5</v>
      </c>
      <c r="H87" s="183"/>
      <c r="I87" s="183"/>
      <c r="J87" s="183"/>
    </row>
    <row r="88" ht="26.25" customHeight="1" spans="1:10">
      <c r="A88" s="216" t="s">
        <v>249</v>
      </c>
      <c r="B88" s="216"/>
      <c r="C88" s="216"/>
      <c r="D88" s="216" t="s">
        <v>250</v>
      </c>
      <c r="E88" s="215">
        <v>30.12</v>
      </c>
      <c r="F88" s="215">
        <v>25.12</v>
      </c>
      <c r="G88" s="215">
        <v>5</v>
      </c>
      <c r="H88" s="183"/>
      <c r="I88" s="183"/>
      <c r="J88" s="183"/>
    </row>
    <row r="89" ht="26.25" customHeight="1" spans="1:10">
      <c r="A89" s="216" t="s">
        <v>251</v>
      </c>
      <c r="B89" s="216"/>
      <c r="C89" s="216"/>
      <c r="D89" s="216" t="s">
        <v>252</v>
      </c>
      <c r="E89" s="215">
        <v>5</v>
      </c>
      <c r="F89" s="215"/>
      <c r="G89" s="215">
        <v>5</v>
      </c>
      <c r="H89" s="183"/>
      <c r="I89" s="183"/>
      <c r="J89" s="183"/>
    </row>
    <row r="90" ht="26.25" customHeight="1" spans="1:10">
      <c r="A90" s="216" t="s">
        <v>253</v>
      </c>
      <c r="B90" s="216"/>
      <c r="C90" s="216"/>
      <c r="D90" s="216" t="s">
        <v>254</v>
      </c>
      <c r="E90" s="215">
        <v>25.12</v>
      </c>
      <c r="F90" s="215">
        <v>25.12</v>
      </c>
      <c r="G90" s="215"/>
      <c r="H90" s="183"/>
      <c r="I90" s="183"/>
      <c r="J90" s="183"/>
    </row>
    <row r="91" ht="26.25" customHeight="1" spans="1:10">
      <c r="A91" s="216" t="s">
        <v>255</v>
      </c>
      <c r="B91" s="216"/>
      <c r="C91" s="216"/>
      <c r="D91" s="216" t="s">
        <v>256</v>
      </c>
      <c r="E91" s="215">
        <v>144.91</v>
      </c>
      <c r="F91" s="215">
        <v>114.4</v>
      </c>
      <c r="G91" s="215">
        <v>30.51</v>
      </c>
      <c r="H91" s="183"/>
      <c r="I91" s="183"/>
      <c r="J91" s="183"/>
    </row>
    <row r="92" ht="26.25" customHeight="1" spans="1:10">
      <c r="A92" s="216" t="s">
        <v>257</v>
      </c>
      <c r="B92" s="216"/>
      <c r="C92" s="216"/>
      <c r="D92" s="216" t="s">
        <v>258</v>
      </c>
      <c r="E92" s="215">
        <v>144.91</v>
      </c>
      <c r="F92" s="215">
        <v>114.4</v>
      </c>
      <c r="G92" s="215">
        <v>30.51</v>
      </c>
      <c r="H92" s="183"/>
      <c r="I92" s="183"/>
      <c r="J92" s="183"/>
    </row>
    <row r="93" ht="26.25" customHeight="1" spans="1:10">
      <c r="A93" s="216" t="s">
        <v>259</v>
      </c>
      <c r="B93" s="216"/>
      <c r="C93" s="216"/>
      <c r="D93" s="216" t="s">
        <v>260</v>
      </c>
      <c r="E93" s="215">
        <v>15.11</v>
      </c>
      <c r="F93" s="215"/>
      <c r="G93" s="215">
        <v>15.11</v>
      </c>
      <c r="H93" s="183"/>
      <c r="I93" s="183"/>
      <c r="J93" s="183"/>
    </row>
    <row r="94" ht="26.25" customHeight="1" spans="1:10">
      <c r="A94" s="216" t="s">
        <v>261</v>
      </c>
      <c r="B94" s="216"/>
      <c r="C94" s="216"/>
      <c r="D94" s="216" t="s">
        <v>130</v>
      </c>
      <c r="E94" s="215">
        <v>117.57</v>
      </c>
      <c r="F94" s="215">
        <v>114.4</v>
      </c>
      <c r="G94" s="215">
        <v>3.17</v>
      </c>
      <c r="H94" s="183"/>
      <c r="I94" s="183"/>
      <c r="J94" s="183"/>
    </row>
    <row r="95" ht="26.25" customHeight="1" spans="1:10">
      <c r="A95" s="216" t="s">
        <v>262</v>
      </c>
      <c r="B95" s="216"/>
      <c r="C95" s="216"/>
      <c r="D95" s="216" t="s">
        <v>263</v>
      </c>
      <c r="E95" s="215">
        <v>12.24</v>
      </c>
      <c r="F95" s="215"/>
      <c r="G95" s="215">
        <v>12.24</v>
      </c>
      <c r="H95" s="183"/>
      <c r="I95" s="183"/>
      <c r="J95" s="183"/>
    </row>
    <row r="96" ht="26.25" customHeight="1" spans="1:10">
      <c r="A96" s="216" t="s">
        <v>264</v>
      </c>
      <c r="B96" s="216"/>
      <c r="C96" s="216"/>
      <c r="D96" s="216" t="s">
        <v>265</v>
      </c>
      <c r="E96" s="215">
        <v>1395.09</v>
      </c>
      <c r="F96" s="215">
        <v>117.09</v>
      </c>
      <c r="G96" s="215">
        <v>1278</v>
      </c>
      <c r="H96" s="183"/>
      <c r="I96" s="183"/>
      <c r="J96" s="183"/>
    </row>
    <row r="97" ht="26.25" customHeight="1" spans="1:10">
      <c r="A97" s="216" t="s">
        <v>266</v>
      </c>
      <c r="B97" s="216"/>
      <c r="C97" s="216"/>
      <c r="D97" s="216" t="s">
        <v>267</v>
      </c>
      <c r="E97" s="215">
        <v>1278</v>
      </c>
      <c r="F97" s="215"/>
      <c r="G97" s="215">
        <v>1278</v>
      </c>
      <c r="H97" s="183"/>
      <c r="I97" s="183"/>
      <c r="J97" s="183"/>
    </row>
    <row r="98" ht="26.25" customHeight="1" spans="1:10">
      <c r="A98" s="216" t="s">
        <v>268</v>
      </c>
      <c r="B98" s="216"/>
      <c r="C98" s="216"/>
      <c r="D98" s="216" t="s">
        <v>269</v>
      </c>
      <c r="E98" s="215">
        <v>972</v>
      </c>
      <c r="F98" s="215"/>
      <c r="G98" s="215">
        <v>972</v>
      </c>
      <c r="H98" s="183"/>
      <c r="I98" s="183"/>
      <c r="J98" s="183"/>
    </row>
    <row r="99" ht="26.25" customHeight="1" spans="1:10">
      <c r="A99" s="216" t="s">
        <v>270</v>
      </c>
      <c r="B99" s="216"/>
      <c r="C99" s="216"/>
      <c r="D99" s="216" t="s">
        <v>271</v>
      </c>
      <c r="E99" s="215">
        <v>306</v>
      </c>
      <c r="F99" s="215"/>
      <c r="G99" s="215">
        <v>306</v>
      </c>
      <c r="H99" s="183"/>
      <c r="I99" s="183"/>
      <c r="J99" s="183"/>
    </row>
    <row r="100" ht="26.25" customHeight="1" spans="1:10">
      <c r="A100" s="216" t="s">
        <v>272</v>
      </c>
      <c r="B100" s="216"/>
      <c r="C100" s="216"/>
      <c r="D100" s="216" t="s">
        <v>273</v>
      </c>
      <c r="E100" s="215">
        <v>117.09</v>
      </c>
      <c r="F100" s="215">
        <v>117.09</v>
      </c>
      <c r="G100" s="215"/>
      <c r="H100" s="183"/>
      <c r="I100" s="183"/>
      <c r="J100" s="183"/>
    </row>
    <row r="101" ht="26.25" customHeight="1" spans="1:10">
      <c r="A101" s="216" t="s">
        <v>274</v>
      </c>
      <c r="B101" s="216"/>
      <c r="C101" s="216"/>
      <c r="D101" s="216" t="s">
        <v>275</v>
      </c>
      <c r="E101" s="215">
        <v>117.09</v>
      </c>
      <c r="F101" s="215">
        <v>117.09</v>
      </c>
      <c r="G101" s="215"/>
      <c r="H101" s="183"/>
      <c r="I101" s="183"/>
      <c r="J101" s="183"/>
    </row>
    <row r="102" ht="26.25" customHeight="1" spans="1:10">
      <c r="A102" s="216" t="s">
        <v>276</v>
      </c>
      <c r="B102" s="216"/>
      <c r="C102" s="216"/>
      <c r="D102" s="216" t="s">
        <v>277</v>
      </c>
      <c r="E102" s="215">
        <v>5</v>
      </c>
      <c r="F102" s="215"/>
      <c r="G102" s="215">
        <v>5</v>
      </c>
      <c r="H102" s="183"/>
      <c r="I102" s="183"/>
      <c r="J102" s="183"/>
    </row>
    <row r="103" ht="26.25" customHeight="1" spans="1:10">
      <c r="A103" s="216" t="s">
        <v>278</v>
      </c>
      <c r="B103" s="216"/>
      <c r="C103" s="216"/>
      <c r="D103" s="216" t="s">
        <v>279</v>
      </c>
      <c r="E103" s="215">
        <v>5</v>
      </c>
      <c r="F103" s="215"/>
      <c r="G103" s="215">
        <v>5</v>
      </c>
      <c r="H103" s="183"/>
      <c r="I103" s="183"/>
      <c r="J103" s="183"/>
    </row>
    <row r="104" ht="26.25" customHeight="1" spans="1:10">
      <c r="A104" s="216" t="s">
        <v>280</v>
      </c>
      <c r="B104" s="216"/>
      <c r="C104" s="216"/>
      <c r="D104" s="216" t="s">
        <v>281</v>
      </c>
      <c r="E104" s="215">
        <v>5</v>
      </c>
      <c r="F104" s="215"/>
      <c r="G104" s="215">
        <v>5</v>
      </c>
      <c r="H104" s="183"/>
      <c r="I104" s="183"/>
      <c r="J104" s="183"/>
    </row>
    <row r="105" ht="26.25" customHeight="1" spans="1:10">
      <c r="A105" s="216" t="s">
        <v>282</v>
      </c>
      <c r="B105" s="216"/>
      <c r="C105" s="216"/>
      <c r="D105" s="216" t="s">
        <v>283</v>
      </c>
      <c r="E105" s="215">
        <v>156.83</v>
      </c>
      <c r="F105" s="215">
        <v>68.34</v>
      </c>
      <c r="G105" s="215">
        <v>88.49</v>
      </c>
      <c r="H105" s="183"/>
      <c r="I105" s="183"/>
      <c r="J105" s="183"/>
    </row>
    <row r="106" ht="26.25" customHeight="1" spans="1:10">
      <c r="A106" s="216" t="s">
        <v>284</v>
      </c>
      <c r="B106" s="216"/>
      <c r="C106" s="216"/>
      <c r="D106" s="216" t="s">
        <v>285</v>
      </c>
      <c r="E106" s="215">
        <v>84.83</v>
      </c>
      <c r="F106" s="215">
        <v>68.34</v>
      </c>
      <c r="G106" s="215">
        <v>16.49</v>
      </c>
      <c r="H106" s="183"/>
      <c r="I106" s="183"/>
      <c r="J106" s="183"/>
    </row>
    <row r="107" ht="26.25" customHeight="1" spans="1:10">
      <c r="A107" s="216" t="s">
        <v>286</v>
      </c>
      <c r="B107" s="216"/>
      <c r="C107" s="216"/>
      <c r="D107" s="216" t="s">
        <v>130</v>
      </c>
      <c r="E107" s="215">
        <v>84.83</v>
      </c>
      <c r="F107" s="215">
        <v>68.34</v>
      </c>
      <c r="G107" s="215">
        <v>16.49</v>
      </c>
      <c r="H107" s="183"/>
      <c r="I107" s="183"/>
      <c r="J107" s="183"/>
    </row>
    <row r="108" ht="26.25" customHeight="1" spans="1:10">
      <c r="A108" s="216" t="s">
        <v>287</v>
      </c>
      <c r="B108" s="216"/>
      <c r="C108" s="216"/>
      <c r="D108" s="216" t="s">
        <v>288</v>
      </c>
      <c r="E108" s="215">
        <v>30</v>
      </c>
      <c r="F108" s="215"/>
      <c r="G108" s="215">
        <v>30</v>
      </c>
      <c r="H108" s="183"/>
      <c r="I108" s="183"/>
      <c r="J108" s="183"/>
    </row>
    <row r="109" ht="26.25" customHeight="1" spans="1:10">
      <c r="A109" s="216" t="s">
        <v>289</v>
      </c>
      <c r="B109" s="216"/>
      <c r="C109" s="216"/>
      <c r="D109" s="216" t="s">
        <v>290</v>
      </c>
      <c r="E109" s="215">
        <v>30</v>
      </c>
      <c r="F109" s="215"/>
      <c r="G109" s="215">
        <v>30</v>
      </c>
      <c r="H109" s="183"/>
      <c r="I109" s="183"/>
      <c r="J109" s="183"/>
    </row>
    <row r="110" ht="26.25" customHeight="1" spans="1:10">
      <c r="A110" s="216" t="s">
        <v>291</v>
      </c>
      <c r="B110" s="216"/>
      <c r="C110" s="216"/>
      <c r="D110" s="216" t="s">
        <v>292</v>
      </c>
      <c r="E110" s="215">
        <v>14</v>
      </c>
      <c r="F110" s="215"/>
      <c r="G110" s="215">
        <v>14</v>
      </c>
      <c r="H110" s="183"/>
      <c r="I110" s="183"/>
      <c r="J110" s="183"/>
    </row>
    <row r="111" ht="26.25" customHeight="1" spans="1:10">
      <c r="A111" s="216" t="s">
        <v>293</v>
      </c>
      <c r="B111" s="216"/>
      <c r="C111" s="216"/>
      <c r="D111" s="216" t="s">
        <v>294</v>
      </c>
      <c r="E111" s="215">
        <v>14</v>
      </c>
      <c r="F111" s="215"/>
      <c r="G111" s="215">
        <v>14</v>
      </c>
      <c r="H111" s="183"/>
      <c r="I111" s="183"/>
      <c r="J111" s="183"/>
    </row>
    <row r="112" ht="26.25" customHeight="1" spans="1:10">
      <c r="A112" s="216" t="s">
        <v>295</v>
      </c>
      <c r="B112" s="216"/>
      <c r="C112" s="216"/>
      <c r="D112" s="216" t="s">
        <v>296</v>
      </c>
      <c r="E112" s="215">
        <v>28</v>
      </c>
      <c r="F112" s="215"/>
      <c r="G112" s="215">
        <v>28</v>
      </c>
      <c r="H112" s="183"/>
      <c r="I112" s="183"/>
      <c r="J112" s="183"/>
    </row>
    <row r="113" ht="26.25" customHeight="1" spans="1:10">
      <c r="A113" s="216" t="s">
        <v>297</v>
      </c>
      <c r="B113" s="216"/>
      <c r="C113" s="216"/>
      <c r="D113" s="216" t="s">
        <v>296</v>
      </c>
      <c r="E113" s="215">
        <v>28</v>
      </c>
      <c r="F113" s="215"/>
      <c r="G113" s="215">
        <v>28</v>
      </c>
      <c r="H113" s="183"/>
      <c r="I113" s="183"/>
      <c r="J113" s="183"/>
    </row>
    <row r="114" ht="26.25" customHeight="1" spans="1:10">
      <c r="A114" s="216" t="s">
        <v>309</v>
      </c>
      <c r="B114" s="216"/>
      <c r="C114" s="216"/>
      <c r="D114" s="216"/>
      <c r="E114" s="216"/>
      <c r="F114" s="216"/>
      <c r="G114" s="216"/>
      <c r="H114" s="216"/>
      <c r="I114" s="216"/>
      <c r="J114" s="216"/>
    </row>
  </sheetData>
  <mergeCells count="11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J114"/>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28" orientation="portrait"/>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5.4"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857</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858</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79.59</v>
      </c>
      <c r="E7" s="10">
        <v>79.59</v>
      </c>
      <c r="F7" s="10">
        <v>79.59</v>
      </c>
      <c r="G7" s="6">
        <v>10</v>
      </c>
      <c r="H7" s="11">
        <v>1</v>
      </c>
      <c r="I7" s="12">
        <v>10</v>
      </c>
      <c r="J7" s="12"/>
    </row>
    <row r="8" s="43" customFormat="1" ht="36" customHeight="1" spans="1:10">
      <c r="A8" s="6"/>
      <c r="B8" s="6"/>
      <c r="C8" s="9" t="s">
        <v>764</v>
      </c>
      <c r="D8" s="10">
        <v>79.59</v>
      </c>
      <c r="E8" s="10">
        <v>79.59</v>
      </c>
      <c r="F8" s="10">
        <v>79.59</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79.59</v>
      </c>
      <c r="F15" s="45" t="s">
        <v>712</v>
      </c>
      <c r="G15" s="28">
        <v>79.59</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2"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N35" sqref="N35"/>
    </sheetView>
  </sheetViews>
  <sheetFormatPr defaultColWidth="9" defaultRowHeight="14.4"/>
  <cols>
    <col min="1" max="2" width="11.1" style="4" customWidth="1"/>
    <col min="3" max="3" width="15.9"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859</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860</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14</v>
      </c>
      <c r="E7" s="10">
        <v>14</v>
      </c>
      <c r="F7" s="10">
        <v>14</v>
      </c>
      <c r="G7" s="6">
        <v>10</v>
      </c>
      <c r="H7" s="11">
        <v>1</v>
      </c>
      <c r="I7" s="12">
        <v>10</v>
      </c>
      <c r="J7" s="12"/>
    </row>
    <row r="8" s="43" customFormat="1" ht="36" customHeight="1" spans="1:10">
      <c r="A8" s="6"/>
      <c r="B8" s="6"/>
      <c r="C8" s="9" t="s">
        <v>764</v>
      </c>
      <c r="D8" s="10">
        <v>14</v>
      </c>
      <c r="E8" s="10">
        <v>14</v>
      </c>
      <c r="F8" s="10">
        <v>14</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14</v>
      </c>
      <c r="F15" s="45" t="s">
        <v>712</v>
      </c>
      <c r="G15" s="28">
        <v>14</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2"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9" workbookViewId="0">
      <selection activeCell="I25" sqref="I25:J25"/>
    </sheetView>
  </sheetViews>
  <sheetFormatPr defaultColWidth="8.8" defaultRowHeight="15.6"/>
  <cols>
    <col min="3" max="3" width="15.3" customWidth="1"/>
  </cols>
  <sheetData>
    <row r="1" spans="1:10">
      <c r="A1" s="4" t="s">
        <v>861</v>
      </c>
      <c r="B1" s="4"/>
      <c r="C1" s="4"/>
      <c r="D1" s="4"/>
      <c r="E1" s="4"/>
      <c r="F1" s="4"/>
      <c r="G1" s="4"/>
      <c r="H1" s="4"/>
      <c r="I1" s="4"/>
      <c r="J1" s="4"/>
    </row>
    <row r="2" ht="22.2" spans="1:10">
      <c r="A2" s="5" t="s">
        <v>752</v>
      </c>
      <c r="B2" s="5"/>
      <c r="C2" s="5"/>
      <c r="D2" s="5"/>
      <c r="E2" s="5"/>
      <c r="F2" s="5"/>
      <c r="G2" s="5"/>
      <c r="H2" s="5"/>
      <c r="I2" s="5"/>
      <c r="J2" s="5"/>
    </row>
    <row r="3" ht="22.2" spans="1:10">
      <c r="A3" s="5"/>
      <c r="B3" s="5"/>
      <c r="C3" s="5"/>
      <c r="D3" s="5"/>
      <c r="E3" s="5"/>
      <c r="F3" s="5"/>
      <c r="G3" s="5"/>
      <c r="H3" s="5"/>
      <c r="I3" s="5"/>
      <c r="J3" s="50"/>
    </row>
    <row r="4" spans="1:10">
      <c r="A4" s="6" t="s">
        <v>753</v>
      </c>
      <c r="B4" s="6"/>
      <c r="C4" s="7" t="s">
        <v>862</v>
      </c>
      <c r="D4" s="7"/>
      <c r="E4" s="7"/>
      <c r="F4" s="7"/>
      <c r="G4" s="7"/>
      <c r="H4" s="7"/>
      <c r="I4" s="7"/>
      <c r="J4" s="7"/>
    </row>
    <row r="5" spans="1:10">
      <c r="A5" s="6" t="s">
        <v>755</v>
      </c>
      <c r="B5" s="6"/>
      <c r="C5" s="8" t="s">
        <v>836</v>
      </c>
      <c r="D5" s="8"/>
      <c r="E5" s="8"/>
      <c r="F5" s="6" t="s">
        <v>756</v>
      </c>
      <c r="G5" s="7" t="s">
        <v>837</v>
      </c>
      <c r="H5" s="7"/>
      <c r="I5" s="7"/>
      <c r="J5" s="7"/>
    </row>
    <row r="6" ht="24" spans="1:10">
      <c r="A6" s="6" t="s">
        <v>757</v>
      </c>
      <c r="B6" s="6"/>
      <c r="C6" s="6"/>
      <c r="D6" s="6" t="s">
        <v>758</v>
      </c>
      <c r="E6" s="6" t="s">
        <v>570</v>
      </c>
      <c r="F6" s="6" t="s">
        <v>759</v>
      </c>
      <c r="G6" s="6" t="s">
        <v>760</v>
      </c>
      <c r="H6" s="6" t="s">
        <v>761</v>
      </c>
      <c r="I6" s="6" t="s">
        <v>762</v>
      </c>
      <c r="J6" s="6"/>
    </row>
    <row r="7" spans="1:10">
      <c r="A7" s="6"/>
      <c r="B7" s="6"/>
      <c r="C7" s="9" t="s">
        <v>763</v>
      </c>
      <c r="D7" s="44">
        <v>2.6</v>
      </c>
      <c r="E7" s="10">
        <v>2.6</v>
      </c>
      <c r="F7" s="10">
        <v>2.6</v>
      </c>
      <c r="G7" s="6">
        <v>10</v>
      </c>
      <c r="H7" s="11">
        <v>1</v>
      </c>
      <c r="I7" s="12">
        <v>10</v>
      </c>
      <c r="J7" s="12"/>
    </row>
    <row r="8" ht="24" spans="1:10">
      <c r="A8" s="6"/>
      <c r="B8" s="6"/>
      <c r="C8" s="9" t="s">
        <v>764</v>
      </c>
      <c r="D8" s="10">
        <v>2.6</v>
      </c>
      <c r="E8" s="10">
        <v>2.6</v>
      </c>
      <c r="F8" s="10">
        <v>2.6</v>
      </c>
      <c r="G8" s="6">
        <v>10</v>
      </c>
      <c r="H8" s="11">
        <v>1</v>
      </c>
      <c r="I8" s="12" t="s">
        <v>574</v>
      </c>
      <c r="J8" s="12"/>
    </row>
    <row r="9" ht="24" spans="1:10">
      <c r="A9" s="6"/>
      <c r="B9" s="6"/>
      <c r="C9" s="9" t="s">
        <v>765</v>
      </c>
      <c r="D9" s="10"/>
      <c r="E9" s="10"/>
      <c r="F9" s="10"/>
      <c r="G9" s="6" t="s">
        <v>574</v>
      </c>
      <c r="H9" s="10"/>
      <c r="I9" s="12" t="s">
        <v>574</v>
      </c>
      <c r="J9" s="12"/>
    </row>
    <row r="10" spans="1:10">
      <c r="A10" s="6"/>
      <c r="B10" s="6"/>
      <c r="C10" s="9" t="s">
        <v>766</v>
      </c>
      <c r="D10" s="12" t="s">
        <v>574</v>
      </c>
      <c r="E10" s="12" t="s">
        <v>574</v>
      </c>
      <c r="F10" s="12" t="s">
        <v>574</v>
      </c>
      <c r="G10" s="6" t="s">
        <v>574</v>
      </c>
      <c r="H10" s="10"/>
      <c r="I10" s="12" t="s">
        <v>574</v>
      </c>
      <c r="J10" s="12"/>
    </row>
    <row r="11" spans="1:10">
      <c r="A11" s="6" t="s">
        <v>767</v>
      </c>
      <c r="B11" s="6" t="s">
        <v>768</v>
      </c>
      <c r="C11" s="6"/>
      <c r="D11" s="6"/>
      <c r="E11" s="6"/>
      <c r="F11" s="12" t="s">
        <v>675</v>
      </c>
      <c r="G11" s="12"/>
      <c r="H11" s="12"/>
      <c r="I11" s="12"/>
      <c r="J11" s="12"/>
    </row>
    <row r="12" spans="1:10">
      <c r="A12" s="6"/>
      <c r="B12" s="13" t="s">
        <v>838</v>
      </c>
      <c r="C12" s="14"/>
      <c r="D12" s="14"/>
      <c r="E12" s="15"/>
      <c r="F12" s="12" t="s">
        <v>839</v>
      </c>
      <c r="G12" s="12"/>
      <c r="H12" s="12"/>
      <c r="I12" s="12"/>
      <c r="J12" s="12"/>
    </row>
    <row r="13" spans="1:10">
      <c r="A13" s="16" t="s">
        <v>770</v>
      </c>
      <c r="B13" s="17"/>
      <c r="C13" s="18"/>
      <c r="D13" s="16" t="s">
        <v>771</v>
      </c>
      <c r="E13" s="17"/>
      <c r="F13" s="18"/>
      <c r="G13" s="19" t="s">
        <v>705</v>
      </c>
      <c r="H13" s="19" t="s">
        <v>760</v>
      </c>
      <c r="I13" s="19" t="s">
        <v>762</v>
      </c>
      <c r="J13" s="19" t="s">
        <v>706</v>
      </c>
    </row>
    <row r="14" spans="1:10">
      <c r="A14" s="20" t="s">
        <v>699</v>
      </c>
      <c r="B14" s="6" t="s">
        <v>700</v>
      </c>
      <c r="C14" s="6" t="s">
        <v>701</v>
      </c>
      <c r="D14" s="6" t="s">
        <v>702</v>
      </c>
      <c r="E14" s="6" t="s">
        <v>703</v>
      </c>
      <c r="F14" s="21" t="s">
        <v>704</v>
      </c>
      <c r="G14" s="22"/>
      <c r="H14" s="22"/>
      <c r="I14" s="22"/>
      <c r="J14" s="22"/>
    </row>
    <row r="15" ht="24" spans="1:10">
      <c r="A15" s="23" t="s">
        <v>707</v>
      </c>
      <c r="B15" s="24" t="s">
        <v>708</v>
      </c>
      <c r="C15" s="25" t="s">
        <v>792</v>
      </c>
      <c r="D15" s="24" t="s">
        <v>717</v>
      </c>
      <c r="E15" s="26">
        <v>2.6</v>
      </c>
      <c r="F15" s="45" t="s">
        <v>712</v>
      </c>
      <c r="G15" s="28">
        <v>2.6</v>
      </c>
      <c r="H15" s="45">
        <v>10</v>
      </c>
      <c r="I15" s="45">
        <v>10</v>
      </c>
      <c r="J15" s="22" t="s">
        <v>697</v>
      </c>
    </row>
    <row r="16" spans="1:10">
      <c r="A16" s="23"/>
      <c r="B16" s="24" t="s">
        <v>720</v>
      </c>
      <c r="C16" s="46" t="s">
        <v>840</v>
      </c>
      <c r="D16" s="6" t="s">
        <v>778</v>
      </c>
      <c r="E16" s="45">
        <v>95</v>
      </c>
      <c r="F16" s="45" t="s">
        <v>723</v>
      </c>
      <c r="G16" s="47">
        <v>0.95</v>
      </c>
      <c r="H16" s="45">
        <v>20</v>
      </c>
      <c r="I16" s="45">
        <v>20</v>
      </c>
      <c r="J16" s="22" t="s">
        <v>697</v>
      </c>
    </row>
    <row r="17" spans="1:10">
      <c r="A17" s="23"/>
      <c r="B17" s="24" t="s">
        <v>727</v>
      </c>
      <c r="C17" s="46" t="s">
        <v>841</v>
      </c>
      <c r="D17" s="6" t="s">
        <v>778</v>
      </c>
      <c r="E17" s="45">
        <v>100</v>
      </c>
      <c r="F17" s="45" t="s">
        <v>723</v>
      </c>
      <c r="G17" s="47">
        <v>1</v>
      </c>
      <c r="H17" s="45">
        <v>10</v>
      </c>
      <c r="I17" s="45">
        <v>10</v>
      </c>
      <c r="J17" s="22" t="s">
        <v>697</v>
      </c>
    </row>
    <row r="18" ht="24" spans="1:10">
      <c r="A18" s="23"/>
      <c r="B18" s="23" t="s">
        <v>729</v>
      </c>
      <c r="C18" s="25" t="s">
        <v>799</v>
      </c>
      <c r="D18" s="6" t="s">
        <v>778</v>
      </c>
      <c r="E18" s="45">
        <v>3</v>
      </c>
      <c r="F18" s="45" t="s">
        <v>723</v>
      </c>
      <c r="G18" s="48">
        <v>3</v>
      </c>
      <c r="H18" s="45">
        <v>15</v>
      </c>
      <c r="I18" s="45">
        <v>15</v>
      </c>
      <c r="J18" s="22" t="s">
        <v>697</v>
      </c>
    </row>
    <row r="19" ht="24" spans="1:10">
      <c r="A19" s="23" t="s">
        <v>732</v>
      </c>
      <c r="B19" s="23" t="s">
        <v>800</v>
      </c>
      <c r="C19" s="25" t="s">
        <v>842</v>
      </c>
      <c r="D19" s="6" t="s">
        <v>778</v>
      </c>
      <c r="E19" s="45">
        <v>90</v>
      </c>
      <c r="F19" s="45" t="s">
        <v>723</v>
      </c>
      <c r="G19" s="47">
        <v>0.9</v>
      </c>
      <c r="H19" s="45">
        <v>5</v>
      </c>
      <c r="I19" s="45">
        <v>5</v>
      </c>
      <c r="J19" s="22" t="s">
        <v>697</v>
      </c>
    </row>
    <row r="20" ht="24" spans="1:10">
      <c r="A20" s="23"/>
      <c r="B20" s="23" t="s">
        <v>779</v>
      </c>
      <c r="C20" s="49" t="s">
        <v>843</v>
      </c>
      <c r="D20" s="6" t="s">
        <v>778</v>
      </c>
      <c r="E20" s="45">
        <v>95</v>
      </c>
      <c r="F20" s="45" t="s">
        <v>723</v>
      </c>
      <c r="G20" s="47">
        <v>0.95</v>
      </c>
      <c r="H20" s="45">
        <v>5</v>
      </c>
      <c r="I20" s="45">
        <v>5</v>
      </c>
      <c r="J20" s="22" t="s">
        <v>697</v>
      </c>
    </row>
    <row r="21" ht="24" spans="1:10">
      <c r="A21" s="23"/>
      <c r="B21" s="23" t="s">
        <v>803</v>
      </c>
      <c r="C21" s="46" t="s">
        <v>804</v>
      </c>
      <c r="D21" s="6" t="s">
        <v>778</v>
      </c>
      <c r="E21" s="45">
        <v>90</v>
      </c>
      <c r="F21" s="45" t="s">
        <v>723</v>
      </c>
      <c r="G21" s="47">
        <v>0.9</v>
      </c>
      <c r="H21" s="45">
        <v>8</v>
      </c>
      <c r="I21" s="45">
        <v>8</v>
      </c>
      <c r="J21" s="22" t="s">
        <v>697</v>
      </c>
    </row>
    <row r="22" ht="36" spans="1:10">
      <c r="A22" s="23"/>
      <c r="B22" s="33" t="s">
        <v>813</v>
      </c>
      <c r="C22" s="46" t="s">
        <v>844</v>
      </c>
      <c r="D22" s="6" t="s">
        <v>778</v>
      </c>
      <c r="E22" s="45">
        <v>1</v>
      </c>
      <c r="F22" s="45" t="s">
        <v>845</v>
      </c>
      <c r="G22" s="48">
        <v>100</v>
      </c>
      <c r="H22" s="45">
        <v>10</v>
      </c>
      <c r="I22" s="45">
        <v>10</v>
      </c>
      <c r="J22" s="22" t="s">
        <v>697</v>
      </c>
    </row>
    <row r="23" ht="36" spans="1:10">
      <c r="A23" s="34" t="s">
        <v>743</v>
      </c>
      <c r="B23" s="35" t="s">
        <v>744</v>
      </c>
      <c r="C23" s="49" t="s">
        <v>846</v>
      </c>
      <c r="D23" s="6" t="s">
        <v>778</v>
      </c>
      <c r="E23" s="45">
        <v>90</v>
      </c>
      <c r="F23" s="45" t="s">
        <v>723</v>
      </c>
      <c r="G23" s="47">
        <v>0.9</v>
      </c>
      <c r="H23" s="45">
        <v>7</v>
      </c>
      <c r="I23" s="45">
        <v>7</v>
      </c>
      <c r="J23" s="22" t="s">
        <v>697</v>
      </c>
    </row>
    <row r="24" spans="1:10">
      <c r="A24" s="6" t="s">
        <v>782</v>
      </c>
      <c r="B24" s="6"/>
      <c r="C24" s="6"/>
      <c r="D24" s="36" t="s">
        <v>657</v>
      </c>
      <c r="E24" s="36"/>
      <c r="F24" s="36"/>
      <c r="G24" s="36"/>
      <c r="H24" s="36"/>
      <c r="I24" s="36"/>
      <c r="J24" s="36"/>
    </row>
    <row r="25" spans="1:10">
      <c r="A25" s="6" t="s">
        <v>783</v>
      </c>
      <c r="B25" s="6"/>
      <c r="C25" s="6"/>
      <c r="D25" s="6"/>
      <c r="E25" s="6"/>
      <c r="F25" s="6"/>
      <c r="G25" s="6"/>
      <c r="H25" s="6">
        <v>100</v>
      </c>
      <c r="I25" s="6">
        <v>100</v>
      </c>
      <c r="J25" s="40" t="s">
        <v>784</v>
      </c>
    </row>
    <row r="26" spans="1:10">
      <c r="A26" s="37"/>
      <c r="B26" s="37"/>
      <c r="C26" s="37"/>
      <c r="D26" s="37"/>
      <c r="E26" s="37"/>
      <c r="F26" s="37"/>
      <c r="G26" s="37"/>
      <c r="H26" s="37"/>
      <c r="I26" s="37"/>
      <c r="J26" s="41"/>
    </row>
    <row r="27" spans="1:10">
      <c r="A27" s="38" t="s">
        <v>747</v>
      </c>
      <c r="B27" s="37"/>
      <c r="C27" s="37"/>
      <c r="D27" s="37"/>
      <c r="E27" s="37"/>
      <c r="F27" s="37"/>
      <c r="G27" s="37"/>
      <c r="H27" s="37"/>
      <c r="I27" s="37"/>
      <c r="J27" s="41"/>
    </row>
    <row r="28" spans="1:10">
      <c r="A28" s="38" t="s">
        <v>748</v>
      </c>
      <c r="B28" s="38"/>
      <c r="C28" s="38"/>
      <c r="D28" s="38"/>
      <c r="E28" s="38"/>
      <c r="F28" s="38"/>
      <c r="G28" s="38"/>
      <c r="H28" s="38"/>
      <c r="I28" s="38"/>
      <c r="J28" s="38"/>
    </row>
    <row r="29" spans="1:10">
      <c r="A29" s="38" t="s">
        <v>749</v>
      </c>
      <c r="B29" s="38"/>
      <c r="C29" s="38"/>
      <c r="D29" s="38"/>
      <c r="E29" s="38"/>
      <c r="F29" s="38"/>
      <c r="G29" s="38"/>
      <c r="H29" s="38"/>
      <c r="I29" s="38"/>
      <c r="J29" s="38"/>
    </row>
    <row r="30" spans="1:10">
      <c r="A30" s="38" t="s">
        <v>785</v>
      </c>
      <c r="B30" s="38"/>
      <c r="C30" s="38"/>
      <c r="D30" s="38"/>
      <c r="E30" s="38"/>
      <c r="F30" s="38"/>
      <c r="G30" s="38"/>
      <c r="H30" s="38"/>
      <c r="I30" s="38"/>
      <c r="J30" s="38"/>
    </row>
    <row r="31" spans="1:10">
      <c r="A31" s="38" t="s">
        <v>786</v>
      </c>
      <c r="B31" s="38"/>
      <c r="C31" s="38"/>
      <c r="D31" s="38"/>
      <c r="E31" s="38"/>
      <c r="F31" s="38"/>
      <c r="G31" s="38"/>
      <c r="H31" s="38"/>
      <c r="I31" s="38"/>
      <c r="J31" s="38"/>
    </row>
    <row r="32" spans="1:10">
      <c r="A32" s="38" t="s">
        <v>787</v>
      </c>
      <c r="B32" s="38"/>
      <c r="C32" s="38"/>
      <c r="D32" s="38"/>
      <c r="E32" s="38"/>
      <c r="F32" s="38"/>
      <c r="G32" s="38"/>
      <c r="H32" s="38"/>
      <c r="I32" s="38"/>
      <c r="J32" s="38"/>
    </row>
    <row r="33"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85"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8" workbookViewId="0">
      <selection activeCell="I25" sqref="I25:J25"/>
    </sheetView>
  </sheetViews>
  <sheetFormatPr defaultColWidth="8.8" defaultRowHeight="15.6"/>
  <cols>
    <col min="3" max="3" width="15.6" customWidth="1"/>
  </cols>
  <sheetData>
    <row r="1" spans="1:10">
      <c r="A1" s="4" t="s">
        <v>863</v>
      </c>
      <c r="B1" s="4"/>
      <c r="C1" s="4"/>
      <c r="D1" s="4"/>
      <c r="E1" s="4"/>
      <c r="F1" s="4"/>
      <c r="G1" s="4"/>
      <c r="H1" s="4"/>
      <c r="I1" s="4"/>
      <c r="J1" s="4"/>
    </row>
    <row r="2" ht="22.2" spans="1:10">
      <c r="A2" s="5" t="s">
        <v>752</v>
      </c>
      <c r="B2" s="5"/>
      <c r="C2" s="5"/>
      <c r="D2" s="5"/>
      <c r="E2" s="5"/>
      <c r="F2" s="5"/>
      <c r="G2" s="5"/>
      <c r="H2" s="5"/>
      <c r="I2" s="5"/>
      <c r="J2" s="5"/>
    </row>
    <row r="3" ht="22.2" spans="1:10">
      <c r="A3" s="5"/>
      <c r="B3" s="5"/>
      <c r="C3" s="5"/>
      <c r="D3" s="5"/>
      <c r="E3" s="5"/>
      <c r="F3" s="5"/>
      <c r="G3" s="5"/>
      <c r="H3" s="5"/>
      <c r="I3" s="5"/>
      <c r="J3" s="50"/>
    </row>
    <row r="4" spans="1:10">
      <c r="A4" s="6" t="s">
        <v>753</v>
      </c>
      <c r="B4" s="6"/>
      <c r="C4" s="7" t="s">
        <v>864</v>
      </c>
      <c r="D4" s="7"/>
      <c r="E4" s="7"/>
      <c r="F4" s="7"/>
      <c r="G4" s="7"/>
      <c r="H4" s="7"/>
      <c r="I4" s="7"/>
      <c r="J4" s="7"/>
    </row>
    <row r="5" spans="1:10">
      <c r="A5" s="6" t="s">
        <v>755</v>
      </c>
      <c r="B5" s="6"/>
      <c r="C5" s="8" t="s">
        <v>836</v>
      </c>
      <c r="D5" s="8"/>
      <c r="E5" s="8"/>
      <c r="F5" s="6" t="s">
        <v>756</v>
      </c>
      <c r="G5" s="7" t="s">
        <v>837</v>
      </c>
      <c r="H5" s="7"/>
      <c r="I5" s="7"/>
      <c r="J5" s="7"/>
    </row>
    <row r="6" ht="24" spans="1:10">
      <c r="A6" s="6" t="s">
        <v>757</v>
      </c>
      <c r="B6" s="6"/>
      <c r="C6" s="6"/>
      <c r="D6" s="6" t="s">
        <v>758</v>
      </c>
      <c r="E6" s="6" t="s">
        <v>570</v>
      </c>
      <c r="F6" s="6" t="s">
        <v>759</v>
      </c>
      <c r="G6" s="6" t="s">
        <v>760</v>
      </c>
      <c r="H6" s="6" t="s">
        <v>761</v>
      </c>
      <c r="I6" s="6" t="s">
        <v>762</v>
      </c>
      <c r="J6" s="6"/>
    </row>
    <row r="7" spans="1:10">
      <c r="A7" s="6"/>
      <c r="B7" s="6"/>
      <c r="C7" s="9" t="s">
        <v>763</v>
      </c>
      <c r="D7" s="44">
        <v>5</v>
      </c>
      <c r="E7" s="10">
        <v>5</v>
      </c>
      <c r="F7" s="10">
        <v>5</v>
      </c>
      <c r="G7" s="6">
        <v>10</v>
      </c>
      <c r="H7" s="11">
        <v>1</v>
      </c>
      <c r="I7" s="12">
        <v>10</v>
      </c>
      <c r="J7" s="12"/>
    </row>
    <row r="8" ht="24" spans="1:10">
      <c r="A8" s="6"/>
      <c r="B8" s="6"/>
      <c r="C8" s="9" t="s">
        <v>764</v>
      </c>
      <c r="D8" s="10">
        <v>5</v>
      </c>
      <c r="E8" s="10">
        <v>5</v>
      </c>
      <c r="F8" s="10">
        <v>5</v>
      </c>
      <c r="G8" s="6">
        <v>10</v>
      </c>
      <c r="H8" s="11">
        <v>1</v>
      </c>
      <c r="I8" s="12" t="s">
        <v>574</v>
      </c>
      <c r="J8" s="12"/>
    </row>
    <row r="9" ht="24" spans="1:10">
      <c r="A9" s="6"/>
      <c r="B9" s="6"/>
      <c r="C9" s="9" t="s">
        <v>765</v>
      </c>
      <c r="D9" s="10"/>
      <c r="E9" s="10"/>
      <c r="F9" s="10"/>
      <c r="G9" s="6" t="s">
        <v>574</v>
      </c>
      <c r="H9" s="10"/>
      <c r="I9" s="12" t="s">
        <v>574</v>
      </c>
      <c r="J9" s="12"/>
    </row>
    <row r="10" spans="1:10">
      <c r="A10" s="6"/>
      <c r="B10" s="6"/>
      <c r="C10" s="9" t="s">
        <v>766</v>
      </c>
      <c r="D10" s="12" t="s">
        <v>574</v>
      </c>
      <c r="E10" s="12" t="s">
        <v>574</v>
      </c>
      <c r="F10" s="12" t="s">
        <v>574</v>
      </c>
      <c r="G10" s="6" t="s">
        <v>574</v>
      </c>
      <c r="H10" s="10"/>
      <c r="I10" s="12" t="s">
        <v>574</v>
      </c>
      <c r="J10" s="12"/>
    </row>
    <row r="11" spans="1:10">
      <c r="A11" s="6" t="s">
        <v>767</v>
      </c>
      <c r="B11" s="6" t="s">
        <v>768</v>
      </c>
      <c r="C11" s="6"/>
      <c r="D11" s="6"/>
      <c r="E11" s="6"/>
      <c r="F11" s="12" t="s">
        <v>675</v>
      </c>
      <c r="G11" s="12"/>
      <c r="H11" s="12"/>
      <c r="I11" s="12"/>
      <c r="J11" s="12"/>
    </row>
    <row r="12" spans="1:10">
      <c r="A12" s="6"/>
      <c r="B12" s="13" t="s">
        <v>838</v>
      </c>
      <c r="C12" s="14"/>
      <c r="D12" s="14"/>
      <c r="E12" s="15"/>
      <c r="F12" s="12" t="s">
        <v>839</v>
      </c>
      <c r="G12" s="12"/>
      <c r="H12" s="12"/>
      <c r="I12" s="12"/>
      <c r="J12" s="12"/>
    </row>
    <row r="13" spans="1:10">
      <c r="A13" s="16" t="s">
        <v>770</v>
      </c>
      <c r="B13" s="17"/>
      <c r="C13" s="18"/>
      <c r="D13" s="16" t="s">
        <v>771</v>
      </c>
      <c r="E13" s="17"/>
      <c r="F13" s="18"/>
      <c r="G13" s="19" t="s">
        <v>705</v>
      </c>
      <c r="H13" s="19" t="s">
        <v>760</v>
      </c>
      <c r="I13" s="19" t="s">
        <v>762</v>
      </c>
      <c r="J13" s="19" t="s">
        <v>706</v>
      </c>
    </row>
    <row r="14" spans="1:10">
      <c r="A14" s="20" t="s">
        <v>699</v>
      </c>
      <c r="B14" s="6" t="s">
        <v>700</v>
      </c>
      <c r="C14" s="6" t="s">
        <v>701</v>
      </c>
      <c r="D14" s="6" t="s">
        <v>702</v>
      </c>
      <c r="E14" s="6" t="s">
        <v>703</v>
      </c>
      <c r="F14" s="21" t="s">
        <v>704</v>
      </c>
      <c r="G14" s="22"/>
      <c r="H14" s="22"/>
      <c r="I14" s="22"/>
      <c r="J14" s="22"/>
    </row>
    <row r="15" ht="24" spans="1:10">
      <c r="A15" s="23" t="s">
        <v>707</v>
      </c>
      <c r="B15" s="24" t="s">
        <v>708</v>
      </c>
      <c r="C15" s="25" t="s">
        <v>792</v>
      </c>
      <c r="D15" s="24" t="s">
        <v>717</v>
      </c>
      <c r="E15" s="26">
        <v>5</v>
      </c>
      <c r="F15" s="45" t="s">
        <v>712</v>
      </c>
      <c r="G15" s="28">
        <v>5</v>
      </c>
      <c r="H15" s="45">
        <v>10</v>
      </c>
      <c r="I15" s="45">
        <v>10</v>
      </c>
      <c r="J15" s="22" t="s">
        <v>697</v>
      </c>
    </row>
    <row r="16" spans="1:10">
      <c r="A16" s="23"/>
      <c r="B16" s="24" t="s">
        <v>720</v>
      </c>
      <c r="C16" s="46" t="s">
        <v>840</v>
      </c>
      <c r="D16" s="6" t="s">
        <v>778</v>
      </c>
      <c r="E16" s="45">
        <v>95</v>
      </c>
      <c r="F16" s="45" t="s">
        <v>723</v>
      </c>
      <c r="G16" s="47">
        <v>0.95</v>
      </c>
      <c r="H16" s="45">
        <v>20</v>
      </c>
      <c r="I16" s="45">
        <v>20</v>
      </c>
      <c r="J16" s="22" t="s">
        <v>697</v>
      </c>
    </row>
    <row r="17" spans="1:10">
      <c r="A17" s="23"/>
      <c r="B17" s="24" t="s">
        <v>727</v>
      </c>
      <c r="C17" s="46" t="s">
        <v>841</v>
      </c>
      <c r="D17" s="6" t="s">
        <v>778</v>
      </c>
      <c r="E17" s="45">
        <v>100</v>
      </c>
      <c r="F17" s="45" t="s">
        <v>723</v>
      </c>
      <c r="G17" s="47">
        <v>1</v>
      </c>
      <c r="H17" s="45">
        <v>10</v>
      </c>
      <c r="I17" s="45">
        <v>10</v>
      </c>
      <c r="J17" s="22" t="s">
        <v>697</v>
      </c>
    </row>
    <row r="18" ht="24" spans="1:10">
      <c r="A18" s="23"/>
      <c r="B18" s="23" t="s">
        <v>729</v>
      </c>
      <c r="C18" s="25" t="s">
        <v>799</v>
      </c>
      <c r="D18" s="6" t="s">
        <v>778</v>
      </c>
      <c r="E18" s="45">
        <v>3</v>
      </c>
      <c r="F18" s="45" t="s">
        <v>723</v>
      </c>
      <c r="G18" s="48">
        <v>3</v>
      </c>
      <c r="H18" s="45">
        <v>15</v>
      </c>
      <c r="I18" s="45">
        <v>15</v>
      </c>
      <c r="J18" s="22" t="s">
        <v>697</v>
      </c>
    </row>
    <row r="19" ht="24" spans="1:10">
      <c r="A19" s="23" t="s">
        <v>732</v>
      </c>
      <c r="B19" s="23" t="s">
        <v>800</v>
      </c>
      <c r="C19" s="25" t="s">
        <v>842</v>
      </c>
      <c r="D19" s="6" t="s">
        <v>778</v>
      </c>
      <c r="E19" s="45">
        <v>90</v>
      </c>
      <c r="F19" s="45" t="s">
        <v>723</v>
      </c>
      <c r="G19" s="47">
        <v>0.9</v>
      </c>
      <c r="H19" s="45">
        <v>5</v>
      </c>
      <c r="I19" s="45">
        <v>5</v>
      </c>
      <c r="J19" s="22" t="s">
        <v>697</v>
      </c>
    </row>
    <row r="20" ht="24" spans="1:10">
      <c r="A20" s="23"/>
      <c r="B20" s="23" t="s">
        <v>779</v>
      </c>
      <c r="C20" s="49" t="s">
        <v>843</v>
      </c>
      <c r="D20" s="6" t="s">
        <v>778</v>
      </c>
      <c r="E20" s="45">
        <v>95</v>
      </c>
      <c r="F20" s="45" t="s">
        <v>723</v>
      </c>
      <c r="G20" s="47">
        <v>0.95</v>
      </c>
      <c r="H20" s="45">
        <v>5</v>
      </c>
      <c r="I20" s="45">
        <v>5</v>
      </c>
      <c r="J20" s="22" t="s">
        <v>697</v>
      </c>
    </row>
    <row r="21" ht="24" spans="1:10">
      <c r="A21" s="23"/>
      <c r="B21" s="23" t="s">
        <v>803</v>
      </c>
      <c r="C21" s="46" t="s">
        <v>804</v>
      </c>
      <c r="D21" s="6" t="s">
        <v>778</v>
      </c>
      <c r="E21" s="45">
        <v>90</v>
      </c>
      <c r="F21" s="45" t="s">
        <v>723</v>
      </c>
      <c r="G21" s="47">
        <v>0.9</v>
      </c>
      <c r="H21" s="45">
        <v>8</v>
      </c>
      <c r="I21" s="45">
        <v>8</v>
      </c>
      <c r="J21" s="22" t="s">
        <v>697</v>
      </c>
    </row>
    <row r="22" ht="36" spans="1:10">
      <c r="A22" s="23"/>
      <c r="B22" s="33" t="s">
        <v>813</v>
      </c>
      <c r="C22" s="46" t="s">
        <v>844</v>
      </c>
      <c r="D22" s="6" t="s">
        <v>778</v>
      </c>
      <c r="E22" s="45">
        <v>1</v>
      </c>
      <c r="F22" s="45" t="s">
        <v>845</v>
      </c>
      <c r="G22" s="48">
        <v>100</v>
      </c>
      <c r="H22" s="45">
        <v>10</v>
      </c>
      <c r="I22" s="45">
        <v>10</v>
      </c>
      <c r="J22" s="22" t="s">
        <v>697</v>
      </c>
    </row>
    <row r="23" ht="36" spans="1:10">
      <c r="A23" s="34" t="s">
        <v>743</v>
      </c>
      <c r="B23" s="35" t="s">
        <v>744</v>
      </c>
      <c r="C23" s="49" t="s">
        <v>846</v>
      </c>
      <c r="D23" s="6" t="s">
        <v>778</v>
      </c>
      <c r="E23" s="45">
        <v>90</v>
      </c>
      <c r="F23" s="45" t="s">
        <v>723</v>
      </c>
      <c r="G23" s="47">
        <v>0.9</v>
      </c>
      <c r="H23" s="45">
        <v>7</v>
      </c>
      <c r="I23" s="45">
        <v>7</v>
      </c>
      <c r="J23" s="22" t="s">
        <v>697</v>
      </c>
    </row>
    <row r="24" spans="1:10">
      <c r="A24" s="6" t="s">
        <v>782</v>
      </c>
      <c r="B24" s="6"/>
      <c r="C24" s="6"/>
      <c r="D24" s="36" t="s">
        <v>657</v>
      </c>
      <c r="E24" s="36"/>
      <c r="F24" s="36"/>
      <c r="G24" s="36"/>
      <c r="H24" s="36"/>
      <c r="I24" s="36"/>
      <c r="J24" s="36"/>
    </row>
    <row r="25" spans="1:10">
      <c r="A25" s="6" t="s">
        <v>783</v>
      </c>
      <c r="B25" s="6"/>
      <c r="C25" s="6"/>
      <c r="D25" s="6"/>
      <c r="E25" s="6"/>
      <c r="F25" s="6"/>
      <c r="G25" s="6"/>
      <c r="H25" s="6">
        <v>100</v>
      </c>
      <c r="I25" s="6">
        <v>100</v>
      </c>
      <c r="J25" s="40" t="s">
        <v>784</v>
      </c>
    </row>
    <row r="26" spans="1:10">
      <c r="A26" s="37"/>
      <c r="B26" s="37"/>
      <c r="C26" s="37"/>
      <c r="D26" s="37"/>
      <c r="E26" s="37"/>
      <c r="F26" s="37"/>
      <c r="G26" s="37"/>
      <c r="H26" s="37"/>
      <c r="I26" s="37"/>
      <c r="J26" s="41"/>
    </row>
    <row r="27" spans="1:10">
      <c r="A27" s="38" t="s">
        <v>747</v>
      </c>
      <c r="B27" s="37"/>
      <c r="C27" s="37"/>
      <c r="D27" s="37"/>
      <c r="E27" s="37"/>
      <c r="F27" s="37"/>
      <c r="G27" s="37"/>
      <c r="H27" s="37"/>
      <c r="I27" s="37"/>
      <c r="J27" s="41"/>
    </row>
    <row r="28" spans="1:10">
      <c r="A28" s="38" t="s">
        <v>748</v>
      </c>
      <c r="B28" s="38"/>
      <c r="C28" s="38"/>
      <c r="D28" s="38"/>
      <c r="E28" s="38"/>
      <c r="F28" s="38"/>
      <c r="G28" s="38"/>
      <c r="H28" s="38"/>
      <c r="I28" s="38"/>
      <c r="J28" s="38"/>
    </row>
    <row r="29" spans="1:10">
      <c r="A29" s="38" t="s">
        <v>749</v>
      </c>
      <c r="B29" s="38"/>
      <c r="C29" s="38"/>
      <c r="D29" s="38"/>
      <c r="E29" s="38"/>
      <c r="F29" s="38"/>
      <c r="G29" s="38"/>
      <c r="H29" s="38"/>
      <c r="I29" s="38"/>
      <c r="J29" s="38"/>
    </row>
    <row r="30" spans="1:10">
      <c r="A30" s="38" t="s">
        <v>785</v>
      </c>
      <c r="B30" s="38"/>
      <c r="C30" s="38"/>
      <c r="D30" s="38"/>
      <c r="E30" s="38"/>
      <c r="F30" s="38"/>
      <c r="G30" s="38"/>
      <c r="H30" s="38"/>
      <c r="I30" s="38"/>
      <c r="J30" s="38"/>
    </row>
    <row r="31" spans="1:10">
      <c r="A31" s="38" t="s">
        <v>786</v>
      </c>
      <c r="B31" s="38"/>
      <c r="C31" s="38"/>
      <c r="D31" s="38"/>
      <c r="E31" s="38"/>
      <c r="F31" s="38"/>
      <c r="G31" s="38"/>
      <c r="H31" s="38"/>
      <c r="I31" s="38"/>
      <c r="J31" s="38"/>
    </row>
    <row r="32" spans="1:10">
      <c r="A32" s="38" t="s">
        <v>787</v>
      </c>
      <c r="B32" s="38"/>
      <c r="C32" s="38"/>
      <c r="D32" s="38"/>
      <c r="E32" s="38"/>
      <c r="F32" s="38"/>
      <c r="G32" s="38"/>
      <c r="H32" s="38"/>
      <c r="I32" s="38"/>
      <c r="J32" s="38"/>
    </row>
    <row r="33"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85"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865</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866</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2</v>
      </c>
      <c r="E7" s="10">
        <v>2</v>
      </c>
      <c r="F7" s="10">
        <v>2</v>
      </c>
      <c r="G7" s="6">
        <v>10</v>
      </c>
      <c r="H7" s="11">
        <v>1</v>
      </c>
      <c r="I7" s="12">
        <v>10</v>
      </c>
      <c r="J7" s="12"/>
    </row>
    <row r="8" s="43" customFormat="1" ht="36" customHeight="1" spans="1:10">
      <c r="A8" s="6"/>
      <c r="B8" s="6"/>
      <c r="C8" s="9" t="s">
        <v>764</v>
      </c>
      <c r="D8" s="10">
        <v>2</v>
      </c>
      <c r="E8" s="10">
        <v>2</v>
      </c>
      <c r="F8" s="10">
        <v>2</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2</v>
      </c>
      <c r="F15" s="45" t="s">
        <v>712</v>
      </c>
      <c r="G15" s="28">
        <v>2</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5" workbookViewId="0">
      <selection activeCell="I25" sqref="I25:J25"/>
    </sheetView>
  </sheetViews>
  <sheetFormatPr defaultColWidth="8.8" defaultRowHeight="15.6"/>
  <cols>
    <col min="3" max="3" width="14.8" customWidth="1"/>
  </cols>
  <sheetData>
    <row r="1" spans="1:10">
      <c r="A1" s="4" t="s">
        <v>867</v>
      </c>
      <c r="B1" s="4"/>
      <c r="C1" s="4"/>
      <c r="D1" s="4"/>
      <c r="E1" s="4"/>
      <c r="F1" s="4"/>
      <c r="G1" s="4"/>
      <c r="H1" s="4"/>
      <c r="I1" s="4"/>
      <c r="J1" s="4"/>
    </row>
    <row r="2" ht="22.2" spans="1:10">
      <c r="A2" s="5" t="s">
        <v>752</v>
      </c>
      <c r="B2" s="5"/>
      <c r="C2" s="5"/>
      <c r="D2" s="5"/>
      <c r="E2" s="5"/>
      <c r="F2" s="5"/>
      <c r="G2" s="5"/>
      <c r="H2" s="5"/>
      <c r="I2" s="5"/>
      <c r="J2" s="5"/>
    </row>
    <row r="3" ht="22.2" spans="1:10">
      <c r="A3" s="5"/>
      <c r="B3" s="5"/>
      <c r="C3" s="5"/>
      <c r="D3" s="5"/>
      <c r="E3" s="5"/>
      <c r="F3" s="5"/>
      <c r="G3" s="5"/>
      <c r="H3" s="5"/>
      <c r="I3" s="5"/>
      <c r="J3" s="50"/>
    </row>
    <row r="4" spans="1:10">
      <c r="A4" s="6" t="s">
        <v>753</v>
      </c>
      <c r="B4" s="6"/>
      <c r="C4" s="7" t="s">
        <v>868</v>
      </c>
      <c r="D4" s="7"/>
      <c r="E4" s="7"/>
      <c r="F4" s="7"/>
      <c r="G4" s="7"/>
      <c r="H4" s="7"/>
      <c r="I4" s="7"/>
      <c r="J4" s="7"/>
    </row>
    <row r="5" spans="1:10">
      <c r="A5" s="6" t="s">
        <v>755</v>
      </c>
      <c r="B5" s="6"/>
      <c r="C5" s="8" t="s">
        <v>836</v>
      </c>
      <c r="D5" s="8"/>
      <c r="E5" s="8"/>
      <c r="F5" s="6" t="s">
        <v>756</v>
      </c>
      <c r="G5" s="7" t="s">
        <v>837</v>
      </c>
      <c r="H5" s="7"/>
      <c r="I5" s="7"/>
      <c r="J5" s="7"/>
    </row>
    <row r="6" ht="24" spans="1:10">
      <c r="A6" s="6" t="s">
        <v>757</v>
      </c>
      <c r="B6" s="6"/>
      <c r="C6" s="6"/>
      <c r="D6" s="6" t="s">
        <v>758</v>
      </c>
      <c r="E6" s="6" t="s">
        <v>570</v>
      </c>
      <c r="F6" s="6" t="s">
        <v>759</v>
      </c>
      <c r="G6" s="6" t="s">
        <v>760</v>
      </c>
      <c r="H6" s="6" t="s">
        <v>761</v>
      </c>
      <c r="I6" s="6" t="s">
        <v>762</v>
      </c>
      <c r="J6" s="6"/>
    </row>
    <row r="7" spans="1:10">
      <c r="A7" s="6"/>
      <c r="B7" s="6"/>
      <c r="C7" s="9" t="s">
        <v>763</v>
      </c>
      <c r="D7" s="44">
        <v>70</v>
      </c>
      <c r="E7" s="10">
        <v>70</v>
      </c>
      <c r="F7" s="10">
        <v>70</v>
      </c>
      <c r="G7" s="6">
        <v>10</v>
      </c>
      <c r="H7" s="11">
        <v>1</v>
      </c>
      <c r="I7" s="12">
        <v>10</v>
      </c>
      <c r="J7" s="12"/>
    </row>
    <row r="8" ht="24" spans="1:10">
      <c r="A8" s="6"/>
      <c r="B8" s="6"/>
      <c r="C8" s="9" t="s">
        <v>764</v>
      </c>
      <c r="D8" s="10">
        <v>70</v>
      </c>
      <c r="E8" s="10">
        <v>70</v>
      </c>
      <c r="F8" s="10">
        <v>70</v>
      </c>
      <c r="G8" s="6">
        <v>10</v>
      </c>
      <c r="H8" s="11">
        <v>1</v>
      </c>
      <c r="I8" s="12" t="s">
        <v>574</v>
      </c>
      <c r="J8" s="12"/>
    </row>
    <row r="9" ht="24" spans="1:10">
      <c r="A9" s="6"/>
      <c r="B9" s="6"/>
      <c r="C9" s="9" t="s">
        <v>765</v>
      </c>
      <c r="D9" s="10"/>
      <c r="E9" s="10"/>
      <c r="F9" s="10"/>
      <c r="G9" s="6" t="s">
        <v>574</v>
      </c>
      <c r="H9" s="10"/>
      <c r="I9" s="12" t="s">
        <v>574</v>
      </c>
      <c r="J9" s="12"/>
    </row>
    <row r="10" spans="1:10">
      <c r="A10" s="6"/>
      <c r="B10" s="6"/>
      <c r="C10" s="9" t="s">
        <v>766</v>
      </c>
      <c r="D10" s="12" t="s">
        <v>574</v>
      </c>
      <c r="E10" s="12" t="s">
        <v>574</v>
      </c>
      <c r="F10" s="12" t="s">
        <v>574</v>
      </c>
      <c r="G10" s="6" t="s">
        <v>574</v>
      </c>
      <c r="H10" s="10"/>
      <c r="I10" s="12" t="s">
        <v>574</v>
      </c>
      <c r="J10" s="12"/>
    </row>
    <row r="11" spans="1:10">
      <c r="A11" s="6" t="s">
        <v>767</v>
      </c>
      <c r="B11" s="6" t="s">
        <v>768</v>
      </c>
      <c r="C11" s="6"/>
      <c r="D11" s="6"/>
      <c r="E11" s="6"/>
      <c r="F11" s="12" t="s">
        <v>675</v>
      </c>
      <c r="G11" s="12"/>
      <c r="H11" s="12"/>
      <c r="I11" s="12"/>
      <c r="J11" s="12"/>
    </row>
    <row r="12" spans="1:10">
      <c r="A12" s="6"/>
      <c r="B12" s="13" t="s">
        <v>838</v>
      </c>
      <c r="C12" s="14"/>
      <c r="D12" s="14"/>
      <c r="E12" s="15"/>
      <c r="F12" s="12" t="s">
        <v>839</v>
      </c>
      <c r="G12" s="12"/>
      <c r="H12" s="12"/>
      <c r="I12" s="12"/>
      <c r="J12" s="12"/>
    </row>
    <row r="13" spans="1:10">
      <c r="A13" s="16" t="s">
        <v>770</v>
      </c>
      <c r="B13" s="17"/>
      <c r="C13" s="18"/>
      <c r="D13" s="16" t="s">
        <v>771</v>
      </c>
      <c r="E13" s="17"/>
      <c r="F13" s="18"/>
      <c r="G13" s="19" t="s">
        <v>705</v>
      </c>
      <c r="H13" s="19" t="s">
        <v>760</v>
      </c>
      <c r="I13" s="19" t="s">
        <v>762</v>
      </c>
      <c r="J13" s="19" t="s">
        <v>706</v>
      </c>
    </row>
    <row r="14" spans="1:10">
      <c r="A14" s="20" t="s">
        <v>699</v>
      </c>
      <c r="B14" s="6" t="s">
        <v>700</v>
      </c>
      <c r="C14" s="6" t="s">
        <v>701</v>
      </c>
      <c r="D14" s="6" t="s">
        <v>702</v>
      </c>
      <c r="E14" s="6" t="s">
        <v>703</v>
      </c>
      <c r="F14" s="21" t="s">
        <v>704</v>
      </c>
      <c r="G14" s="22"/>
      <c r="H14" s="22"/>
      <c r="I14" s="22"/>
      <c r="J14" s="22"/>
    </row>
    <row r="15" ht="24" spans="1:10">
      <c r="A15" s="23" t="s">
        <v>707</v>
      </c>
      <c r="B15" s="24" t="s">
        <v>708</v>
      </c>
      <c r="C15" s="25" t="s">
        <v>792</v>
      </c>
      <c r="D15" s="24" t="s">
        <v>717</v>
      </c>
      <c r="E15" s="26">
        <v>70</v>
      </c>
      <c r="F15" s="45" t="s">
        <v>712</v>
      </c>
      <c r="G15" s="28">
        <v>70</v>
      </c>
      <c r="H15" s="45">
        <v>10</v>
      </c>
      <c r="I15" s="45">
        <v>10</v>
      </c>
      <c r="J15" s="22" t="s">
        <v>697</v>
      </c>
    </row>
    <row r="16" spans="1:10">
      <c r="A16" s="23"/>
      <c r="B16" s="24" t="s">
        <v>720</v>
      </c>
      <c r="C16" s="46" t="s">
        <v>840</v>
      </c>
      <c r="D16" s="6" t="s">
        <v>778</v>
      </c>
      <c r="E16" s="45">
        <v>95</v>
      </c>
      <c r="F16" s="45" t="s">
        <v>723</v>
      </c>
      <c r="G16" s="47">
        <v>0.95</v>
      </c>
      <c r="H16" s="45">
        <v>20</v>
      </c>
      <c r="I16" s="45">
        <v>20</v>
      </c>
      <c r="J16" s="22" t="s">
        <v>697</v>
      </c>
    </row>
    <row r="17" spans="1:10">
      <c r="A17" s="23"/>
      <c r="B17" s="24" t="s">
        <v>727</v>
      </c>
      <c r="C17" s="46" t="s">
        <v>841</v>
      </c>
      <c r="D17" s="6" t="s">
        <v>778</v>
      </c>
      <c r="E17" s="45">
        <v>100</v>
      </c>
      <c r="F17" s="45" t="s">
        <v>723</v>
      </c>
      <c r="G17" s="47">
        <v>1</v>
      </c>
      <c r="H17" s="45">
        <v>10</v>
      </c>
      <c r="I17" s="45">
        <v>10</v>
      </c>
      <c r="J17" s="22" t="s">
        <v>697</v>
      </c>
    </row>
    <row r="18" ht="24" spans="1:10">
      <c r="A18" s="23"/>
      <c r="B18" s="23" t="s">
        <v>729</v>
      </c>
      <c r="C18" s="25" t="s">
        <v>799</v>
      </c>
      <c r="D18" s="6" t="s">
        <v>778</v>
      </c>
      <c r="E18" s="45">
        <v>3</v>
      </c>
      <c r="F18" s="45" t="s">
        <v>723</v>
      </c>
      <c r="G18" s="48">
        <v>3</v>
      </c>
      <c r="H18" s="45">
        <v>15</v>
      </c>
      <c r="I18" s="45">
        <v>15</v>
      </c>
      <c r="J18" s="22" t="s">
        <v>697</v>
      </c>
    </row>
    <row r="19" ht="24" spans="1:10">
      <c r="A19" s="23" t="s">
        <v>732</v>
      </c>
      <c r="B19" s="23" t="s">
        <v>800</v>
      </c>
      <c r="C19" s="25" t="s">
        <v>842</v>
      </c>
      <c r="D19" s="6" t="s">
        <v>778</v>
      </c>
      <c r="E19" s="45">
        <v>90</v>
      </c>
      <c r="F19" s="45" t="s">
        <v>723</v>
      </c>
      <c r="G19" s="47">
        <v>0.9</v>
      </c>
      <c r="H19" s="45">
        <v>5</v>
      </c>
      <c r="I19" s="45">
        <v>5</v>
      </c>
      <c r="J19" s="22" t="s">
        <v>697</v>
      </c>
    </row>
    <row r="20" ht="24" spans="1:10">
      <c r="A20" s="23"/>
      <c r="B20" s="23" t="s">
        <v>779</v>
      </c>
      <c r="C20" s="49" t="s">
        <v>843</v>
      </c>
      <c r="D20" s="6" t="s">
        <v>778</v>
      </c>
      <c r="E20" s="45">
        <v>95</v>
      </c>
      <c r="F20" s="45" t="s">
        <v>723</v>
      </c>
      <c r="G20" s="47">
        <v>0.95</v>
      </c>
      <c r="H20" s="45">
        <v>5</v>
      </c>
      <c r="I20" s="45">
        <v>5</v>
      </c>
      <c r="J20" s="22" t="s">
        <v>697</v>
      </c>
    </row>
    <row r="21" ht="24" spans="1:10">
      <c r="A21" s="23"/>
      <c r="B21" s="23" t="s">
        <v>803</v>
      </c>
      <c r="C21" s="46" t="s">
        <v>804</v>
      </c>
      <c r="D21" s="6" t="s">
        <v>778</v>
      </c>
      <c r="E21" s="45">
        <v>90</v>
      </c>
      <c r="F21" s="45" t="s">
        <v>723</v>
      </c>
      <c r="G21" s="47">
        <v>0.9</v>
      </c>
      <c r="H21" s="45">
        <v>8</v>
      </c>
      <c r="I21" s="45">
        <v>8</v>
      </c>
      <c r="J21" s="22" t="s">
        <v>697</v>
      </c>
    </row>
    <row r="22" ht="36" spans="1:10">
      <c r="A22" s="23"/>
      <c r="B22" s="33" t="s">
        <v>813</v>
      </c>
      <c r="C22" s="46" t="s">
        <v>844</v>
      </c>
      <c r="D22" s="6" t="s">
        <v>778</v>
      </c>
      <c r="E22" s="45">
        <v>1</v>
      </c>
      <c r="F22" s="45" t="s">
        <v>845</v>
      </c>
      <c r="G22" s="48">
        <v>100</v>
      </c>
      <c r="H22" s="45">
        <v>10</v>
      </c>
      <c r="I22" s="45">
        <v>10</v>
      </c>
      <c r="J22" s="22" t="s">
        <v>697</v>
      </c>
    </row>
    <row r="23" ht="36" spans="1:10">
      <c r="A23" s="34" t="s">
        <v>743</v>
      </c>
      <c r="B23" s="35" t="s">
        <v>744</v>
      </c>
      <c r="C23" s="49" t="s">
        <v>846</v>
      </c>
      <c r="D23" s="6" t="s">
        <v>778</v>
      </c>
      <c r="E23" s="45">
        <v>90</v>
      </c>
      <c r="F23" s="45" t="s">
        <v>723</v>
      </c>
      <c r="G23" s="47">
        <v>0.9</v>
      </c>
      <c r="H23" s="45">
        <v>7</v>
      </c>
      <c r="I23" s="45">
        <v>7</v>
      </c>
      <c r="J23" s="22" t="s">
        <v>697</v>
      </c>
    </row>
    <row r="24" spans="1:10">
      <c r="A24" s="6" t="s">
        <v>782</v>
      </c>
      <c r="B24" s="6"/>
      <c r="C24" s="6"/>
      <c r="D24" s="36" t="s">
        <v>657</v>
      </c>
      <c r="E24" s="36"/>
      <c r="F24" s="36"/>
      <c r="G24" s="36"/>
      <c r="H24" s="36"/>
      <c r="I24" s="36"/>
      <c r="J24" s="36"/>
    </row>
    <row r="25" spans="1:10">
      <c r="A25" s="6" t="s">
        <v>783</v>
      </c>
      <c r="B25" s="6"/>
      <c r="C25" s="6"/>
      <c r="D25" s="6"/>
      <c r="E25" s="6"/>
      <c r="F25" s="6"/>
      <c r="G25" s="6"/>
      <c r="H25" s="6">
        <v>100</v>
      </c>
      <c r="I25" s="6">
        <v>100</v>
      </c>
      <c r="J25" s="40" t="s">
        <v>784</v>
      </c>
    </row>
    <row r="26" spans="1:10">
      <c r="A26" s="37"/>
      <c r="B26" s="37"/>
      <c r="C26" s="37"/>
      <c r="D26" s="37"/>
      <c r="E26" s="37"/>
      <c r="F26" s="37"/>
      <c r="G26" s="37"/>
      <c r="H26" s="37"/>
      <c r="I26" s="37"/>
      <c r="J26" s="41"/>
    </row>
    <row r="27" spans="1:10">
      <c r="A27" s="38" t="s">
        <v>747</v>
      </c>
      <c r="B27" s="37"/>
      <c r="C27" s="37"/>
      <c r="D27" s="37"/>
      <c r="E27" s="37"/>
      <c r="F27" s="37"/>
      <c r="G27" s="37"/>
      <c r="H27" s="37"/>
      <c r="I27" s="37"/>
      <c r="J27" s="41"/>
    </row>
    <row r="28" spans="1:10">
      <c r="A28" s="38" t="s">
        <v>748</v>
      </c>
      <c r="B28" s="38"/>
      <c r="C28" s="38"/>
      <c r="D28" s="38"/>
      <c r="E28" s="38"/>
      <c r="F28" s="38"/>
      <c r="G28" s="38"/>
      <c r="H28" s="38"/>
      <c r="I28" s="38"/>
      <c r="J28" s="38"/>
    </row>
    <row r="29" spans="1:10">
      <c r="A29" s="38" t="s">
        <v>749</v>
      </c>
      <c r="B29" s="38"/>
      <c r="C29" s="38"/>
      <c r="D29" s="38"/>
      <c r="E29" s="38"/>
      <c r="F29" s="38"/>
      <c r="G29" s="38"/>
      <c r="H29" s="38"/>
      <c r="I29" s="38"/>
      <c r="J29" s="38"/>
    </row>
    <row r="30" spans="1:10">
      <c r="A30" s="38" t="s">
        <v>785</v>
      </c>
      <c r="B30" s="38"/>
      <c r="C30" s="38"/>
      <c r="D30" s="38"/>
      <c r="E30" s="38"/>
      <c r="F30" s="38"/>
      <c r="G30" s="38"/>
      <c r="H30" s="38"/>
      <c r="I30" s="38"/>
      <c r="J30" s="38"/>
    </row>
    <row r="31" spans="1:10">
      <c r="A31" s="38" t="s">
        <v>786</v>
      </c>
      <c r="B31" s="38"/>
      <c r="C31" s="38"/>
      <c r="D31" s="38"/>
      <c r="E31" s="38"/>
      <c r="F31" s="38"/>
      <c r="G31" s="38"/>
      <c r="H31" s="38"/>
      <c r="I31" s="38"/>
      <c r="J31" s="38"/>
    </row>
    <row r="32" spans="1:10">
      <c r="A32" s="38" t="s">
        <v>787</v>
      </c>
      <c r="B32" s="38"/>
      <c r="C32" s="38"/>
      <c r="D32" s="38"/>
      <c r="E32" s="38"/>
      <c r="F32" s="38"/>
      <c r="G32" s="38"/>
      <c r="H32" s="38"/>
      <c r="I32" s="38"/>
      <c r="J32" s="38"/>
    </row>
    <row r="33"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86"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869</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870</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2</v>
      </c>
      <c r="E7" s="10">
        <v>2</v>
      </c>
      <c r="F7" s="10">
        <v>2</v>
      </c>
      <c r="G7" s="6">
        <v>10</v>
      </c>
      <c r="H7" s="11">
        <v>1</v>
      </c>
      <c r="I7" s="12">
        <v>10</v>
      </c>
      <c r="J7" s="12"/>
    </row>
    <row r="8" s="43" customFormat="1" ht="36" customHeight="1" spans="1:10">
      <c r="A8" s="6"/>
      <c r="B8" s="6"/>
      <c r="C8" s="9" t="s">
        <v>764</v>
      </c>
      <c r="D8" s="10">
        <v>2</v>
      </c>
      <c r="E8" s="10">
        <v>2</v>
      </c>
      <c r="F8" s="10">
        <v>2</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2</v>
      </c>
      <c r="F15" s="45" t="s">
        <v>712</v>
      </c>
      <c r="G15" s="28">
        <v>2</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871</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872</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14</v>
      </c>
      <c r="E7" s="10">
        <v>14</v>
      </c>
      <c r="F7" s="10">
        <v>14</v>
      </c>
      <c r="G7" s="6">
        <v>10</v>
      </c>
      <c r="H7" s="11">
        <v>1</v>
      </c>
      <c r="I7" s="12">
        <v>10</v>
      </c>
      <c r="J7" s="12"/>
    </row>
    <row r="8" s="43" customFormat="1" ht="36" customHeight="1" spans="1:10">
      <c r="A8" s="6"/>
      <c r="B8" s="6"/>
      <c r="C8" s="9" t="s">
        <v>764</v>
      </c>
      <c r="D8" s="10">
        <v>14</v>
      </c>
      <c r="E8" s="10">
        <v>14</v>
      </c>
      <c r="F8" s="10">
        <v>14</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14</v>
      </c>
      <c r="F15" s="45" t="s">
        <v>712</v>
      </c>
      <c r="G15" s="28">
        <v>14</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873</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874</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4.5</v>
      </c>
      <c r="E7" s="10">
        <v>4.5</v>
      </c>
      <c r="F7" s="10">
        <v>4.5</v>
      </c>
      <c r="G7" s="6">
        <v>10</v>
      </c>
      <c r="H7" s="11">
        <v>1</v>
      </c>
      <c r="I7" s="12">
        <v>10</v>
      </c>
      <c r="J7" s="12"/>
    </row>
    <row r="8" s="43" customFormat="1" ht="36" customHeight="1" spans="1:10">
      <c r="A8" s="6"/>
      <c r="B8" s="6"/>
      <c r="C8" s="9" t="s">
        <v>764</v>
      </c>
      <c r="D8" s="10">
        <v>4.5</v>
      </c>
      <c r="E8" s="10">
        <v>4.5</v>
      </c>
      <c r="F8" s="10">
        <v>4.5</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4.5</v>
      </c>
      <c r="F15" s="45" t="s">
        <v>712</v>
      </c>
      <c r="G15" s="28">
        <v>4.5</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875</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876</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51">
        <v>1321.08</v>
      </c>
      <c r="E7" s="51">
        <v>1321.08</v>
      </c>
      <c r="F7" s="51">
        <v>1321.08</v>
      </c>
      <c r="G7" s="6">
        <v>10</v>
      </c>
      <c r="H7" s="11">
        <v>1</v>
      </c>
      <c r="I7" s="12">
        <v>10</v>
      </c>
      <c r="J7" s="12"/>
    </row>
    <row r="8" s="43" customFormat="1" ht="36" customHeight="1" spans="1:10">
      <c r="A8" s="6"/>
      <c r="B8" s="6"/>
      <c r="C8" s="9" t="s">
        <v>764</v>
      </c>
      <c r="D8" s="51">
        <v>1321.08</v>
      </c>
      <c r="E8" s="51">
        <v>1321.08</v>
      </c>
      <c r="F8" s="51">
        <v>1321.08</v>
      </c>
      <c r="G8" s="6">
        <v>10</v>
      </c>
      <c r="H8" s="11">
        <v>1</v>
      </c>
      <c r="I8" s="12" t="s">
        <v>574</v>
      </c>
      <c r="J8" s="12"/>
    </row>
    <row r="9" s="43" customFormat="1" ht="36" customHeight="1" spans="1:10">
      <c r="A9" s="6"/>
      <c r="B9" s="6"/>
      <c r="C9" s="9" t="s">
        <v>765</v>
      </c>
      <c r="D9" s="44"/>
      <c r="E9" s="44"/>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1321.08</v>
      </c>
      <c r="F15" s="45" t="s">
        <v>712</v>
      </c>
      <c r="G15" s="28">
        <v>1321.08</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50" zoomScaleNormal="50" workbookViewId="0">
      <selection activeCell="D10" sqref="D10"/>
    </sheetView>
  </sheetViews>
  <sheetFormatPr defaultColWidth="9" defaultRowHeight="15.6"/>
  <cols>
    <col min="1" max="1" width="27.4" customWidth="1"/>
    <col min="2" max="2" width="5.4" customWidth="1"/>
    <col min="3" max="3" width="11.4" customWidth="1"/>
    <col min="4" max="4" width="45.2" customWidth="1"/>
    <col min="5" max="5" width="6" customWidth="1"/>
    <col min="6" max="9" width="12.2" customWidth="1"/>
  </cols>
  <sheetData>
    <row r="1" ht="25.5" customHeight="1" spans="1:9">
      <c r="A1" s="148"/>
      <c r="B1" s="148"/>
      <c r="C1" s="148"/>
      <c r="D1" s="147" t="s">
        <v>310</v>
      </c>
      <c r="E1" s="148"/>
      <c r="F1" s="148"/>
      <c r="G1" s="148"/>
      <c r="H1" s="148"/>
      <c r="I1" s="148"/>
    </row>
    <row r="2" s="71" customFormat="1" ht="18" customHeight="1" spans="1:9">
      <c r="A2" s="148"/>
      <c r="B2" s="148"/>
      <c r="C2" s="148"/>
      <c r="D2" s="148"/>
      <c r="E2" s="148"/>
      <c r="F2" s="148"/>
      <c r="G2" s="148"/>
      <c r="H2" s="148"/>
      <c r="I2" s="170" t="s">
        <v>311</v>
      </c>
    </row>
    <row r="3" s="71" customFormat="1" ht="18" customHeight="1" spans="1:9">
      <c r="A3" s="223" t="str">
        <f>附表3支出决算表!A3</f>
        <v>部门：富源县人民政府中安街道</v>
      </c>
      <c r="B3" s="148"/>
      <c r="C3" s="148"/>
      <c r="D3" s="224"/>
      <c r="E3" s="148"/>
      <c r="F3" s="148"/>
      <c r="G3" s="148"/>
      <c r="H3" s="148"/>
      <c r="I3" s="170" t="s">
        <v>3</v>
      </c>
    </row>
    <row r="4" ht="18" customHeight="1" spans="1:9">
      <c r="A4" s="288" t="s">
        <v>312</v>
      </c>
      <c r="B4" s="289"/>
      <c r="C4" s="289"/>
      <c r="D4" s="289" t="s">
        <v>313</v>
      </c>
      <c r="E4" s="289"/>
      <c r="F4" s="289" t="s">
        <v>11</v>
      </c>
      <c r="G4" s="289" t="s">
        <v>11</v>
      </c>
      <c r="H4" s="289"/>
      <c r="I4" s="289" t="s">
        <v>11</v>
      </c>
    </row>
    <row r="5" ht="39.75" customHeight="1" spans="1:9">
      <c r="A5" s="290" t="s">
        <v>314</v>
      </c>
      <c r="B5" s="291" t="s">
        <v>7</v>
      </c>
      <c r="C5" s="291" t="s">
        <v>315</v>
      </c>
      <c r="D5" s="291" t="s">
        <v>316</v>
      </c>
      <c r="E5" s="291" t="s">
        <v>7</v>
      </c>
      <c r="F5" s="292" t="s">
        <v>104</v>
      </c>
      <c r="G5" s="291" t="s">
        <v>317</v>
      </c>
      <c r="H5" s="152" t="s">
        <v>318</v>
      </c>
      <c r="I5" s="152" t="s">
        <v>319</v>
      </c>
    </row>
    <row r="6" ht="18" customHeight="1" spans="1:9">
      <c r="A6" s="290"/>
      <c r="B6" s="291" t="s">
        <v>11</v>
      </c>
      <c r="C6" s="291" t="s">
        <v>11</v>
      </c>
      <c r="D6" s="291" t="s">
        <v>11</v>
      </c>
      <c r="E6" s="291" t="s">
        <v>11</v>
      </c>
      <c r="F6" s="292" t="s">
        <v>99</v>
      </c>
      <c r="G6" s="291" t="s">
        <v>317</v>
      </c>
      <c r="H6" s="152"/>
      <c r="I6" s="152"/>
    </row>
    <row r="7" ht="18" customHeight="1" spans="1:9">
      <c r="A7" s="293" t="s">
        <v>320</v>
      </c>
      <c r="B7" s="292" t="s">
        <v>11</v>
      </c>
      <c r="C7" s="292" t="s">
        <v>12</v>
      </c>
      <c r="D7" s="292" t="s">
        <v>320</v>
      </c>
      <c r="E7" s="292" t="s">
        <v>11</v>
      </c>
      <c r="F7" s="292" t="s">
        <v>13</v>
      </c>
      <c r="G7" s="292" t="s">
        <v>19</v>
      </c>
      <c r="H7" s="292" t="s">
        <v>22</v>
      </c>
      <c r="I7" s="292" t="s">
        <v>25</v>
      </c>
    </row>
    <row r="8" ht="18" customHeight="1" spans="1:9">
      <c r="A8" s="294" t="s">
        <v>321</v>
      </c>
      <c r="B8" s="292" t="s">
        <v>12</v>
      </c>
      <c r="C8" s="183" t="s">
        <v>322</v>
      </c>
      <c r="D8" s="230" t="s">
        <v>15</v>
      </c>
      <c r="E8" s="292">
        <v>33</v>
      </c>
      <c r="F8" s="183" t="s">
        <v>323</v>
      </c>
      <c r="G8" s="183" t="s">
        <v>323</v>
      </c>
      <c r="H8" s="183"/>
      <c r="I8" s="183"/>
    </row>
    <row r="9" ht="18" customHeight="1" spans="1:9">
      <c r="A9" s="294" t="s">
        <v>324</v>
      </c>
      <c r="B9" s="292" t="s">
        <v>13</v>
      </c>
      <c r="C9" s="183" t="s">
        <v>325</v>
      </c>
      <c r="D9" s="230" t="s">
        <v>17</v>
      </c>
      <c r="E9" s="292">
        <v>34</v>
      </c>
      <c r="F9" s="183"/>
      <c r="G9" s="183"/>
      <c r="H9" s="183"/>
      <c r="I9" s="183"/>
    </row>
    <row r="10" ht="18" customHeight="1" spans="1:9">
      <c r="A10" s="294" t="s">
        <v>326</v>
      </c>
      <c r="B10" s="292" t="s">
        <v>19</v>
      </c>
      <c r="C10" s="183" t="s">
        <v>327</v>
      </c>
      <c r="D10" s="230" t="s">
        <v>20</v>
      </c>
      <c r="E10" s="292">
        <v>35</v>
      </c>
      <c r="F10" s="183"/>
      <c r="G10" s="183"/>
      <c r="H10" s="183"/>
      <c r="I10" s="183"/>
    </row>
    <row r="11" ht="18" customHeight="1" spans="1:9">
      <c r="A11" s="294" t="s">
        <v>11</v>
      </c>
      <c r="B11" s="292" t="s">
        <v>22</v>
      </c>
      <c r="C11" s="183"/>
      <c r="D11" s="230" t="s">
        <v>23</v>
      </c>
      <c r="E11" s="292">
        <v>36</v>
      </c>
      <c r="F11" s="183"/>
      <c r="G11" s="183"/>
      <c r="H11" s="183"/>
      <c r="I11" s="183"/>
    </row>
    <row r="12" ht="18" customHeight="1" spans="1:9">
      <c r="A12" s="294" t="s">
        <v>11</v>
      </c>
      <c r="B12" s="292" t="s">
        <v>25</v>
      </c>
      <c r="C12" s="183"/>
      <c r="D12" s="230" t="s">
        <v>26</v>
      </c>
      <c r="E12" s="292">
        <v>37</v>
      </c>
      <c r="F12" s="183"/>
      <c r="G12" s="183"/>
      <c r="H12" s="183"/>
      <c r="I12" s="183"/>
    </row>
    <row r="13" ht="18" customHeight="1" spans="1:9">
      <c r="A13" s="294" t="s">
        <v>11</v>
      </c>
      <c r="B13" s="292" t="s">
        <v>28</v>
      </c>
      <c r="C13" s="183"/>
      <c r="D13" s="230" t="s">
        <v>29</v>
      </c>
      <c r="E13" s="292">
        <v>38</v>
      </c>
      <c r="F13" s="183"/>
      <c r="G13" s="183"/>
      <c r="H13" s="183"/>
      <c r="I13" s="183"/>
    </row>
    <row r="14" ht="18" customHeight="1" spans="1:9">
      <c r="A14" s="294" t="s">
        <v>11</v>
      </c>
      <c r="B14" s="292" t="s">
        <v>31</v>
      </c>
      <c r="C14" s="183"/>
      <c r="D14" s="230" t="s">
        <v>32</v>
      </c>
      <c r="E14" s="292">
        <v>39</v>
      </c>
      <c r="F14" s="183" t="s">
        <v>328</v>
      </c>
      <c r="G14" s="183" t="s">
        <v>328</v>
      </c>
      <c r="H14" s="183"/>
      <c r="I14" s="183"/>
    </row>
    <row r="15" ht="18" customHeight="1" spans="1:9">
      <c r="A15" s="294" t="s">
        <v>11</v>
      </c>
      <c r="B15" s="292" t="s">
        <v>34</v>
      </c>
      <c r="C15" s="183"/>
      <c r="D15" s="230" t="s">
        <v>35</v>
      </c>
      <c r="E15" s="292">
        <v>40</v>
      </c>
      <c r="F15" s="183">
        <v>499.57</v>
      </c>
      <c r="G15" s="183">
        <v>499.57</v>
      </c>
      <c r="H15" s="183"/>
      <c r="I15" s="183"/>
    </row>
    <row r="16" ht="18" customHeight="1" spans="1:9">
      <c r="A16" s="294" t="s">
        <v>11</v>
      </c>
      <c r="B16" s="292" t="s">
        <v>36</v>
      </c>
      <c r="C16" s="183"/>
      <c r="D16" s="230" t="s">
        <v>37</v>
      </c>
      <c r="E16" s="292">
        <v>41</v>
      </c>
      <c r="F16" s="183" t="s">
        <v>329</v>
      </c>
      <c r="G16" s="183" t="s">
        <v>329</v>
      </c>
      <c r="H16" s="183"/>
      <c r="I16" s="183"/>
    </row>
    <row r="17" ht="18" customHeight="1" spans="1:9">
      <c r="A17" s="294" t="s">
        <v>11</v>
      </c>
      <c r="B17" s="292" t="s">
        <v>38</v>
      </c>
      <c r="C17" s="183"/>
      <c r="D17" s="230" t="s">
        <v>39</v>
      </c>
      <c r="E17" s="292">
        <v>42</v>
      </c>
      <c r="F17" s="183" t="s">
        <v>330</v>
      </c>
      <c r="G17" s="183" t="s">
        <v>330</v>
      </c>
      <c r="H17" s="183"/>
      <c r="I17" s="183"/>
    </row>
    <row r="18" ht="18" customHeight="1" spans="1:9">
      <c r="A18" s="294" t="s">
        <v>11</v>
      </c>
      <c r="B18" s="292" t="s">
        <v>40</v>
      </c>
      <c r="C18" s="183"/>
      <c r="D18" s="230" t="s">
        <v>41</v>
      </c>
      <c r="E18" s="292">
        <v>43</v>
      </c>
      <c r="F18" s="183" t="s">
        <v>331</v>
      </c>
      <c r="G18" s="183" t="s">
        <v>332</v>
      </c>
      <c r="H18" s="183" t="s">
        <v>333</v>
      </c>
      <c r="I18" s="183"/>
    </row>
    <row r="19" ht="18" customHeight="1" spans="1:9">
      <c r="A19" s="294" t="s">
        <v>11</v>
      </c>
      <c r="B19" s="292" t="s">
        <v>42</v>
      </c>
      <c r="C19" s="183"/>
      <c r="D19" s="230" t="s">
        <v>43</v>
      </c>
      <c r="E19" s="292">
        <v>44</v>
      </c>
      <c r="F19" s="183" t="s">
        <v>334</v>
      </c>
      <c r="G19" s="183" t="s">
        <v>335</v>
      </c>
      <c r="H19" s="183" t="s">
        <v>336</v>
      </c>
      <c r="I19" s="183"/>
    </row>
    <row r="20" ht="18" customHeight="1" spans="1:9">
      <c r="A20" s="294" t="s">
        <v>11</v>
      </c>
      <c r="B20" s="292" t="s">
        <v>44</v>
      </c>
      <c r="C20" s="183"/>
      <c r="D20" s="230" t="s">
        <v>45</v>
      </c>
      <c r="E20" s="292">
        <v>45</v>
      </c>
      <c r="F20" s="183" t="s">
        <v>337</v>
      </c>
      <c r="G20" s="183" t="s">
        <v>337</v>
      </c>
      <c r="H20" s="183"/>
      <c r="I20" s="183"/>
    </row>
    <row r="21" ht="18" customHeight="1" spans="1:9">
      <c r="A21" s="294" t="s">
        <v>11</v>
      </c>
      <c r="B21" s="292" t="s">
        <v>46</v>
      </c>
      <c r="C21" s="183"/>
      <c r="D21" s="230" t="s">
        <v>47</v>
      </c>
      <c r="E21" s="292">
        <v>46</v>
      </c>
      <c r="F21" s="183"/>
      <c r="G21" s="183"/>
      <c r="H21" s="183"/>
      <c r="I21" s="183"/>
    </row>
    <row r="22" ht="18" customHeight="1" spans="1:9">
      <c r="A22" s="294" t="s">
        <v>11</v>
      </c>
      <c r="B22" s="292" t="s">
        <v>48</v>
      </c>
      <c r="C22" s="183"/>
      <c r="D22" s="230" t="s">
        <v>49</v>
      </c>
      <c r="E22" s="292">
        <v>47</v>
      </c>
      <c r="F22" s="183"/>
      <c r="G22" s="183"/>
      <c r="H22" s="183"/>
      <c r="I22" s="183"/>
    </row>
    <row r="23" ht="18" customHeight="1" spans="1:9">
      <c r="A23" s="294" t="s">
        <v>11</v>
      </c>
      <c r="B23" s="292" t="s">
        <v>50</v>
      </c>
      <c r="C23" s="183"/>
      <c r="D23" s="230" t="s">
        <v>51</v>
      </c>
      <c r="E23" s="292">
        <v>48</v>
      </c>
      <c r="F23" s="183"/>
      <c r="G23" s="183"/>
      <c r="H23" s="183"/>
      <c r="I23" s="183"/>
    </row>
    <row r="24" ht="18" customHeight="1" spans="1:9">
      <c r="A24" s="294" t="s">
        <v>11</v>
      </c>
      <c r="B24" s="292" t="s">
        <v>52</v>
      </c>
      <c r="C24" s="183"/>
      <c r="D24" s="230" t="s">
        <v>53</v>
      </c>
      <c r="E24" s="292">
        <v>49</v>
      </c>
      <c r="F24" s="183"/>
      <c r="G24" s="183"/>
      <c r="H24" s="183"/>
      <c r="I24" s="183"/>
    </row>
    <row r="25" ht="18" customHeight="1" spans="1:9">
      <c r="A25" s="294" t="s">
        <v>11</v>
      </c>
      <c r="B25" s="292" t="s">
        <v>54</v>
      </c>
      <c r="C25" s="183"/>
      <c r="D25" s="230" t="s">
        <v>55</v>
      </c>
      <c r="E25" s="292">
        <v>50</v>
      </c>
      <c r="F25" s="183" t="s">
        <v>338</v>
      </c>
      <c r="G25" s="183" t="s">
        <v>338</v>
      </c>
      <c r="H25" s="183"/>
      <c r="I25" s="183"/>
    </row>
    <row r="26" ht="18" customHeight="1" spans="1:9">
      <c r="A26" s="294" t="s">
        <v>11</v>
      </c>
      <c r="B26" s="292" t="s">
        <v>56</v>
      </c>
      <c r="C26" s="183"/>
      <c r="D26" s="230" t="s">
        <v>57</v>
      </c>
      <c r="E26" s="292">
        <v>51</v>
      </c>
      <c r="F26" s="183" t="s">
        <v>339</v>
      </c>
      <c r="G26" s="183" t="s">
        <v>339</v>
      </c>
      <c r="H26" s="183"/>
      <c r="I26" s="183"/>
    </row>
    <row r="27" ht="18" customHeight="1" spans="1:9">
      <c r="A27" s="294" t="s">
        <v>11</v>
      </c>
      <c r="B27" s="292" t="s">
        <v>58</v>
      </c>
      <c r="C27" s="183"/>
      <c r="D27" s="230" t="s">
        <v>59</v>
      </c>
      <c r="E27" s="292">
        <v>52</v>
      </c>
      <c r="F27" s="183"/>
      <c r="G27" s="183"/>
      <c r="H27" s="183"/>
      <c r="I27" s="183"/>
    </row>
    <row r="28" ht="18" customHeight="1" spans="1:9">
      <c r="A28" s="294" t="s">
        <v>11</v>
      </c>
      <c r="B28" s="292" t="s">
        <v>60</v>
      </c>
      <c r="C28" s="183"/>
      <c r="D28" s="230" t="s">
        <v>61</v>
      </c>
      <c r="E28" s="292">
        <v>53</v>
      </c>
      <c r="F28" s="183" t="s">
        <v>327</v>
      </c>
      <c r="G28" s="183"/>
      <c r="H28" s="183"/>
      <c r="I28" s="183" t="s">
        <v>327</v>
      </c>
    </row>
    <row r="29" ht="18" customHeight="1" spans="1:9">
      <c r="A29" s="294" t="s">
        <v>11</v>
      </c>
      <c r="B29" s="292" t="s">
        <v>62</v>
      </c>
      <c r="C29" s="183"/>
      <c r="D29" s="230" t="s">
        <v>63</v>
      </c>
      <c r="E29" s="292">
        <v>54</v>
      </c>
      <c r="F29" s="183" t="s">
        <v>340</v>
      </c>
      <c r="G29" s="183" t="s">
        <v>340</v>
      </c>
      <c r="H29" s="183"/>
      <c r="I29" s="183"/>
    </row>
    <row r="30" ht="18" customHeight="1" spans="1:9">
      <c r="A30" s="294" t="s">
        <v>11</v>
      </c>
      <c r="B30" s="292" t="s">
        <v>64</v>
      </c>
      <c r="C30" s="183"/>
      <c r="D30" s="230" t="s">
        <v>65</v>
      </c>
      <c r="E30" s="292">
        <v>55</v>
      </c>
      <c r="F30" s="183"/>
      <c r="G30" s="183"/>
      <c r="H30" s="183"/>
      <c r="I30" s="183"/>
    </row>
    <row r="31" ht="18" customHeight="1" spans="1:9">
      <c r="A31" s="294"/>
      <c r="B31" s="292" t="s">
        <v>66</v>
      </c>
      <c r="C31" s="183"/>
      <c r="D31" s="230" t="s">
        <v>67</v>
      </c>
      <c r="E31" s="292">
        <v>56</v>
      </c>
      <c r="F31" s="183"/>
      <c r="G31" s="183"/>
      <c r="H31" s="183"/>
      <c r="I31" s="183"/>
    </row>
    <row r="32" ht="18" customHeight="1" spans="1:9">
      <c r="A32" s="294"/>
      <c r="B32" s="292" t="s">
        <v>68</v>
      </c>
      <c r="C32" s="183"/>
      <c r="D32" s="295" t="s">
        <v>69</v>
      </c>
      <c r="E32" s="292">
        <v>57</v>
      </c>
      <c r="F32" s="183"/>
      <c r="G32" s="183"/>
      <c r="H32" s="183"/>
      <c r="I32" s="183"/>
    </row>
    <row r="33" ht="18" customHeight="1" spans="1:9">
      <c r="A33" s="294"/>
      <c r="B33" s="292" t="s">
        <v>70</v>
      </c>
      <c r="C33" s="183"/>
      <c r="D33" s="295" t="s">
        <v>71</v>
      </c>
      <c r="E33" s="292">
        <v>58</v>
      </c>
      <c r="F33" s="183"/>
      <c r="G33" s="183"/>
      <c r="H33" s="183"/>
      <c r="I33" s="183"/>
    </row>
    <row r="34" ht="18" customHeight="1" spans="1:9">
      <c r="A34" s="293" t="s">
        <v>72</v>
      </c>
      <c r="B34" s="292" t="s">
        <v>73</v>
      </c>
      <c r="C34" s="183" t="s">
        <v>341</v>
      </c>
      <c r="D34" s="292" t="s">
        <v>75</v>
      </c>
      <c r="E34" s="292">
        <v>59</v>
      </c>
      <c r="F34" s="183" t="s">
        <v>341</v>
      </c>
      <c r="G34" s="183" t="s">
        <v>322</v>
      </c>
      <c r="H34" s="183" t="s">
        <v>325</v>
      </c>
      <c r="I34" s="183" t="s">
        <v>327</v>
      </c>
    </row>
    <row r="35" ht="18" customHeight="1" spans="1:9">
      <c r="A35" s="294" t="s">
        <v>342</v>
      </c>
      <c r="B35" s="292" t="s">
        <v>77</v>
      </c>
      <c r="C35" s="183"/>
      <c r="D35" s="295" t="s">
        <v>343</v>
      </c>
      <c r="E35" s="292">
        <v>60</v>
      </c>
      <c r="F35" s="183"/>
      <c r="G35" s="183"/>
      <c r="H35" s="183"/>
      <c r="I35" s="183"/>
    </row>
    <row r="36" ht="17.25" customHeight="1" spans="1:9">
      <c r="A36" s="294" t="s">
        <v>321</v>
      </c>
      <c r="B36" s="292" t="s">
        <v>80</v>
      </c>
      <c r="C36" s="183"/>
      <c r="D36" s="295"/>
      <c r="E36" s="292">
        <v>61</v>
      </c>
      <c r="F36" s="183"/>
      <c r="G36" s="183"/>
      <c r="H36" s="183"/>
      <c r="I36" s="183"/>
    </row>
    <row r="37" ht="17.25" customHeight="1" spans="1:9">
      <c r="A37" s="294" t="s">
        <v>324</v>
      </c>
      <c r="B37" s="292" t="s">
        <v>85</v>
      </c>
      <c r="C37" s="183"/>
      <c r="D37" s="295" t="s">
        <v>11</v>
      </c>
      <c r="E37" s="292">
        <v>62</v>
      </c>
      <c r="F37" s="183"/>
      <c r="G37" s="183"/>
      <c r="H37" s="183"/>
      <c r="I37" s="183"/>
    </row>
    <row r="38" spans="1:9">
      <c r="A38" s="294" t="s">
        <v>326</v>
      </c>
      <c r="B38" s="292" t="s">
        <v>344</v>
      </c>
      <c r="C38" s="183"/>
      <c r="D38" s="295"/>
      <c r="E38" s="292">
        <v>63</v>
      </c>
      <c r="F38" s="183"/>
      <c r="G38" s="183"/>
      <c r="H38" s="183"/>
      <c r="I38" s="183"/>
    </row>
    <row r="39" ht="17.25" customHeight="1" spans="1:9">
      <c r="A39" s="293" t="s">
        <v>84</v>
      </c>
      <c r="B39" s="292" t="s">
        <v>345</v>
      </c>
      <c r="C39" s="183" t="s">
        <v>341</v>
      </c>
      <c r="D39" s="292" t="s">
        <v>84</v>
      </c>
      <c r="E39" s="292">
        <v>64</v>
      </c>
      <c r="F39" s="183" t="s">
        <v>341</v>
      </c>
      <c r="G39" s="183" t="s">
        <v>322</v>
      </c>
      <c r="H39" s="183" t="s">
        <v>325</v>
      </c>
      <c r="I39" s="183" t="s">
        <v>327</v>
      </c>
    </row>
    <row r="40" spans="1:9">
      <c r="A40" s="296" t="s">
        <v>346</v>
      </c>
      <c r="B40" s="297"/>
      <c r="C40" s="297"/>
      <c r="D40" s="297"/>
      <c r="E40" s="297"/>
      <c r="F40" s="297"/>
      <c r="G40" s="297"/>
      <c r="H40" s="297"/>
      <c r="I40" s="29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877</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878</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51">
        <v>93.13</v>
      </c>
      <c r="E7" s="51">
        <v>93.13</v>
      </c>
      <c r="F7" s="51">
        <v>93.13</v>
      </c>
      <c r="G7" s="6">
        <v>10</v>
      </c>
      <c r="H7" s="11">
        <v>1</v>
      </c>
      <c r="I7" s="12">
        <v>10</v>
      </c>
      <c r="J7" s="12"/>
    </row>
    <row r="8" s="43" customFormat="1" ht="36" customHeight="1" spans="1:10">
      <c r="A8" s="6"/>
      <c r="B8" s="6"/>
      <c r="C8" s="9" t="s">
        <v>764</v>
      </c>
      <c r="D8" s="51">
        <v>93.13</v>
      </c>
      <c r="E8" s="51">
        <v>93.13</v>
      </c>
      <c r="F8" s="51">
        <v>93.13</v>
      </c>
      <c r="G8" s="6">
        <v>10</v>
      </c>
      <c r="H8" s="11">
        <v>1</v>
      </c>
      <c r="I8" s="12" t="s">
        <v>574</v>
      </c>
      <c r="J8" s="12"/>
    </row>
    <row r="9" s="43" customFormat="1" ht="36" customHeight="1" spans="1:10">
      <c r="A9" s="6"/>
      <c r="B9" s="6"/>
      <c r="C9" s="9" t="s">
        <v>765</v>
      </c>
      <c r="D9" s="10"/>
      <c r="E9" s="44"/>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93.13</v>
      </c>
      <c r="F15" s="45" t="s">
        <v>712</v>
      </c>
      <c r="G15" s="28">
        <v>93.13</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879</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880</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51">
        <v>7</v>
      </c>
      <c r="E7" s="51">
        <v>7</v>
      </c>
      <c r="F7" s="51">
        <v>7</v>
      </c>
      <c r="G7" s="6">
        <v>10</v>
      </c>
      <c r="H7" s="11">
        <v>1</v>
      </c>
      <c r="I7" s="12">
        <v>10</v>
      </c>
      <c r="J7" s="12"/>
    </row>
    <row r="8" s="43" customFormat="1" ht="36" customHeight="1" spans="1:10">
      <c r="A8" s="6"/>
      <c r="B8" s="6"/>
      <c r="C8" s="9" t="s">
        <v>764</v>
      </c>
      <c r="D8" s="51">
        <v>7</v>
      </c>
      <c r="E8" s="51">
        <v>7</v>
      </c>
      <c r="F8" s="51">
        <v>7</v>
      </c>
      <c r="G8" s="6">
        <v>10</v>
      </c>
      <c r="H8" s="11">
        <v>1</v>
      </c>
      <c r="I8" s="12" t="s">
        <v>574</v>
      </c>
      <c r="J8" s="12"/>
    </row>
    <row r="9" s="43" customFormat="1" ht="36" customHeight="1" spans="1:10">
      <c r="A9" s="6"/>
      <c r="B9" s="6"/>
      <c r="C9" s="9" t="s">
        <v>765</v>
      </c>
      <c r="D9" s="10"/>
      <c r="E9" s="44"/>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7</v>
      </c>
      <c r="F15" s="45" t="s">
        <v>712</v>
      </c>
      <c r="G15" s="28">
        <v>7</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881</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882</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51">
        <v>3.87</v>
      </c>
      <c r="E7" s="51">
        <v>3.87</v>
      </c>
      <c r="F7" s="51">
        <v>3.87</v>
      </c>
      <c r="G7" s="6">
        <v>10</v>
      </c>
      <c r="H7" s="11">
        <v>1</v>
      </c>
      <c r="I7" s="12">
        <v>10</v>
      </c>
      <c r="J7" s="12"/>
    </row>
    <row r="8" s="43" customFormat="1" ht="36" customHeight="1" spans="1:10">
      <c r="A8" s="6"/>
      <c r="B8" s="6"/>
      <c r="C8" s="9" t="s">
        <v>764</v>
      </c>
      <c r="D8" s="51">
        <v>3.87</v>
      </c>
      <c r="E8" s="51">
        <v>3.87</v>
      </c>
      <c r="F8" s="51">
        <v>3.87</v>
      </c>
      <c r="G8" s="6">
        <v>10</v>
      </c>
      <c r="H8" s="11">
        <v>1</v>
      </c>
      <c r="I8" s="12" t="s">
        <v>574</v>
      </c>
      <c r="J8" s="12"/>
    </row>
    <row r="9" s="43" customFormat="1" ht="36" customHeight="1" spans="1:10">
      <c r="A9" s="6"/>
      <c r="B9" s="6"/>
      <c r="C9" s="9" t="s">
        <v>765</v>
      </c>
      <c r="D9" s="10"/>
      <c r="E9" s="44"/>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3.87</v>
      </c>
      <c r="F15" s="45" t="s">
        <v>712</v>
      </c>
      <c r="G15" s="28">
        <v>3.87</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883</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884</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51">
        <v>7.85</v>
      </c>
      <c r="E7" s="51">
        <v>7.85</v>
      </c>
      <c r="F7" s="51">
        <v>7.85</v>
      </c>
      <c r="G7" s="6">
        <v>10</v>
      </c>
      <c r="H7" s="11">
        <v>1</v>
      </c>
      <c r="I7" s="12">
        <v>10</v>
      </c>
      <c r="J7" s="12"/>
    </row>
    <row r="8" s="43" customFormat="1" ht="36" customHeight="1" spans="1:10">
      <c r="A8" s="6"/>
      <c r="B8" s="6"/>
      <c r="C8" s="9" t="s">
        <v>764</v>
      </c>
      <c r="D8" s="51">
        <v>7.85</v>
      </c>
      <c r="E8" s="51">
        <v>7.85</v>
      </c>
      <c r="F8" s="51">
        <v>7.85</v>
      </c>
      <c r="G8" s="6">
        <v>10</v>
      </c>
      <c r="H8" s="11">
        <v>1</v>
      </c>
      <c r="I8" s="12" t="s">
        <v>574</v>
      </c>
      <c r="J8" s="12"/>
    </row>
    <row r="9" s="43" customFormat="1" ht="36" customHeight="1" spans="1:10">
      <c r="A9" s="6"/>
      <c r="B9" s="6"/>
      <c r="C9" s="9" t="s">
        <v>765</v>
      </c>
      <c r="D9" s="10"/>
      <c r="E9" s="44"/>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7.85</v>
      </c>
      <c r="F15" s="45" t="s">
        <v>712</v>
      </c>
      <c r="G15" s="28">
        <v>7.85</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885</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886</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51">
        <v>14.56</v>
      </c>
      <c r="E7" s="51">
        <v>14.56</v>
      </c>
      <c r="F7" s="51">
        <v>14.56</v>
      </c>
      <c r="G7" s="6">
        <v>10</v>
      </c>
      <c r="H7" s="11">
        <v>1</v>
      </c>
      <c r="I7" s="12">
        <v>10</v>
      </c>
      <c r="J7" s="12"/>
    </row>
    <row r="8" s="43" customFormat="1" ht="36" customHeight="1" spans="1:10">
      <c r="A8" s="6"/>
      <c r="B8" s="6"/>
      <c r="C8" s="9" t="s">
        <v>764</v>
      </c>
      <c r="D8" s="51">
        <v>14.56</v>
      </c>
      <c r="E8" s="51">
        <v>14.56</v>
      </c>
      <c r="F8" s="51">
        <v>14.56</v>
      </c>
      <c r="G8" s="6">
        <v>10</v>
      </c>
      <c r="H8" s="11">
        <v>1</v>
      </c>
      <c r="I8" s="12" t="s">
        <v>574</v>
      </c>
      <c r="J8" s="12"/>
    </row>
    <row r="9" s="43" customFormat="1" ht="36" customHeight="1" spans="1:10">
      <c r="A9" s="6"/>
      <c r="B9" s="6"/>
      <c r="C9" s="9" t="s">
        <v>765</v>
      </c>
      <c r="D9" s="10"/>
      <c r="E9" s="44"/>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14.56</v>
      </c>
      <c r="F15" s="45" t="s">
        <v>712</v>
      </c>
      <c r="G15" s="28">
        <v>14.56</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887</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888</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51">
        <v>1</v>
      </c>
      <c r="E7" s="51">
        <v>1</v>
      </c>
      <c r="F7" s="51">
        <v>1</v>
      </c>
      <c r="G7" s="6">
        <v>10</v>
      </c>
      <c r="H7" s="11">
        <v>1</v>
      </c>
      <c r="I7" s="12">
        <v>10</v>
      </c>
      <c r="J7" s="12"/>
    </row>
    <row r="8" s="43" customFormat="1" ht="36" customHeight="1" spans="1:10">
      <c r="A8" s="6"/>
      <c r="B8" s="6"/>
      <c r="C8" s="9" t="s">
        <v>764</v>
      </c>
      <c r="D8" s="51">
        <v>1</v>
      </c>
      <c r="E8" s="51">
        <v>1</v>
      </c>
      <c r="F8" s="51">
        <v>1</v>
      </c>
      <c r="G8" s="6">
        <v>10</v>
      </c>
      <c r="H8" s="11">
        <v>1</v>
      </c>
      <c r="I8" s="12" t="s">
        <v>574</v>
      </c>
      <c r="J8" s="12"/>
    </row>
    <row r="9" s="43" customFormat="1" ht="36" customHeight="1" spans="1:10">
      <c r="A9" s="6"/>
      <c r="B9" s="6"/>
      <c r="C9" s="9" t="s">
        <v>765</v>
      </c>
      <c r="D9" s="10"/>
      <c r="E9" s="44"/>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1</v>
      </c>
      <c r="F15" s="45" t="s">
        <v>712</v>
      </c>
      <c r="G15" s="28">
        <v>1</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889</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890</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51">
        <v>200</v>
      </c>
      <c r="E7" s="51">
        <v>200</v>
      </c>
      <c r="F7" s="51">
        <v>200</v>
      </c>
      <c r="G7" s="6">
        <v>10</v>
      </c>
      <c r="H7" s="11">
        <v>1</v>
      </c>
      <c r="I7" s="12">
        <v>10</v>
      </c>
      <c r="J7" s="12"/>
    </row>
    <row r="8" s="43" customFormat="1" ht="36" customHeight="1" spans="1:10">
      <c r="A8" s="6"/>
      <c r="B8" s="6"/>
      <c r="C8" s="9" t="s">
        <v>764</v>
      </c>
      <c r="D8" s="51">
        <v>200</v>
      </c>
      <c r="E8" s="51">
        <v>200</v>
      </c>
      <c r="F8" s="51">
        <v>200</v>
      </c>
      <c r="G8" s="6">
        <v>10</v>
      </c>
      <c r="H8" s="11">
        <v>1</v>
      </c>
      <c r="I8" s="12" t="s">
        <v>574</v>
      </c>
      <c r="J8" s="12"/>
    </row>
    <row r="9" s="43" customFormat="1" ht="36" customHeight="1" spans="1:10">
      <c r="A9" s="6"/>
      <c r="B9" s="6"/>
      <c r="C9" s="9" t="s">
        <v>765</v>
      </c>
      <c r="D9" s="10"/>
      <c r="E9" s="44"/>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200</v>
      </c>
      <c r="F15" s="45" t="s">
        <v>712</v>
      </c>
      <c r="G15" s="28">
        <v>200</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N35" sqref="N3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891</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892</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51">
        <v>5.19</v>
      </c>
      <c r="E7" s="51">
        <v>5.19</v>
      </c>
      <c r="F7" s="51">
        <v>5.19</v>
      </c>
      <c r="G7" s="6">
        <v>10</v>
      </c>
      <c r="H7" s="11">
        <v>1</v>
      </c>
      <c r="I7" s="12">
        <v>10</v>
      </c>
      <c r="J7" s="12"/>
    </row>
    <row r="8" s="43" customFormat="1" ht="36" customHeight="1" spans="1:10">
      <c r="A8" s="6"/>
      <c r="B8" s="6"/>
      <c r="C8" s="9" t="s">
        <v>764</v>
      </c>
      <c r="D8" s="51">
        <v>5.19</v>
      </c>
      <c r="E8" s="51">
        <v>5.19</v>
      </c>
      <c r="F8" s="51">
        <v>5.19</v>
      </c>
      <c r="G8" s="6">
        <v>10</v>
      </c>
      <c r="H8" s="11">
        <v>1</v>
      </c>
      <c r="I8" s="12" t="s">
        <v>574</v>
      </c>
      <c r="J8" s="12"/>
    </row>
    <row r="9" s="43" customFormat="1" ht="36" customHeight="1" spans="1:10">
      <c r="A9" s="6"/>
      <c r="B9" s="6"/>
      <c r="C9" s="9" t="s">
        <v>765</v>
      </c>
      <c r="D9" s="10"/>
      <c r="E9" s="44"/>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5.19</v>
      </c>
      <c r="F15" s="45" t="s">
        <v>712</v>
      </c>
      <c r="G15" s="28">
        <v>5.19</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893</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894</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35.53</v>
      </c>
      <c r="E7" s="10">
        <v>35.53</v>
      </c>
      <c r="F7" s="10">
        <v>35.53</v>
      </c>
      <c r="G7" s="6">
        <v>10</v>
      </c>
      <c r="H7" s="11">
        <v>1</v>
      </c>
      <c r="I7" s="12">
        <v>10</v>
      </c>
      <c r="J7" s="12"/>
    </row>
    <row r="8" s="43" customFormat="1" ht="36" customHeight="1" spans="1:10">
      <c r="A8" s="6"/>
      <c r="B8" s="6"/>
      <c r="C8" s="9" t="s">
        <v>764</v>
      </c>
      <c r="D8" s="10">
        <v>35.53</v>
      </c>
      <c r="E8" s="10">
        <v>35.53</v>
      </c>
      <c r="F8" s="10">
        <v>35.53</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35.53</v>
      </c>
      <c r="F15" s="45" t="s">
        <v>712</v>
      </c>
      <c r="G15" s="28">
        <v>35.53</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opLeftCell="A17"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ustomWidth="1"/>
    <col min="9" max="9" width="8.6" style="4" customWidth="1"/>
    <col min="10" max="10" width="11.5" style="4" customWidth="1"/>
    <col min="11" max="16384" width="9" style="4"/>
  </cols>
  <sheetData>
    <row r="1" spans="1:1">
      <c r="A1" s="4" t="s">
        <v>895</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50"/>
    </row>
    <row r="4" s="42" customFormat="1" ht="18" customHeight="1" spans="1:10">
      <c r="A4" s="6" t="s">
        <v>753</v>
      </c>
      <c r="B4" s="6"/>
      <c r="C4" s="7" t="s">
        <v>896</v>
      </c>
      <c r="D4" s="7"/>
      <c r="E4" s="7"/>
      <c r="F4" s="7"/>
      <c r="G4" s="7"/>
      <c r="H4" s="7"/>
      <c r="I4" s="7"/>
      <c r="J4" s="7"/>
    </row>
    <row r="5" s="43" customFormat="1" ht="18" customHeight="1" spans="1:10">
      <c r="A5" s="6" t="s">
        <v>755</v>
      </c>
      <c r="B5" s="6"/>
      <c r="C5" s="8" t="s">
        <v>836</v>
      </c>
      <c r="D5" s="8"/>
      <c r="E5" s="8"/>
      <c r="F5" s="6" t="s">
        <v>756</v>
      </c>
      <c r="G5" s="7" t="s">
        <v>837</v>
      </c>
      <c r="H5" s="7"/>
      <c r="I5" s="7"/>
      <c r="J5" s="7"/>
    </row>
    <row r="6" s="43" customFormat="1" ht="36" customHeight="1" spans="1:10">
      <c r="A6" s="6" t="s">
        <v>757</v>
      </c>
      <c r="B6" s="6"/>
      <c r="C6" s="6"/>
      <c r="D6" s="6" t="s">
        <v>758</v>
      </c>
      <c r="E6" s="6" t="s">
        <v>570</v>
      </c>
      <c r="F6" s="6" t="s">
        <v>759</v>
      </c>
      <c r="G6" s="6" t="s">
        <v>760</v>
      </c>
      <c r="H6" s="6" t="s">
        <v>761</v>
      </c>
      <c r="I6" s="6" t="s">
        <v>762</v>
      </c>
      <c r="J6" s="6"/>
    </row>
    <row r="7" s="43" customFormat="1" ht="36" customHeight="1" spans="1:10">
      <c r="A7" s="6"/>
      <c r="B7" s="6"/>
      <c r="C7" s="9" t="s">
        <v>763</v>
      </c>
      <c r="D7" s="44">
        <v>6.42</v>
      </c>
      <c r="E7" s="10">
        <v>6.42</v>
      </c>
      <c r="F7" s="10">
        <v>6.42</v>
      </c>
      <c r="G7" s="6">
        <v>10</v>
      </c>
      <c r="H7" s="11">
        <v>1</v>
      </c>
      <c r="I7" s="12">
        <v>10</v>
      </c>
      <c r="J7" s="12"/>
    </row>
    <row r="8" s="43" customFormat="1" ht="36" customHeight="1" spans="1:10">
      <c r="A8" s="6"/>
      <c r="B8" s="6"/>
      <c r="C8" s="9" t="s">
        <v>764</v>
      </c>
      <c r="D8" s="10">
        <v>6.42</v>
      </c>
      <c r="E8" s="10">
        <v>6.42</v>
      </c>
      <c r="F8" s="10">
        <v>6.42</v>
      </c>
      <c r="G8" s="6">
        <v>10</v>
      </c>
      <c r="H8" s="11">
        <v>1</v>
      </c>
      <c r="I8" s="12" t="s">
        <v>574</v>
      </c>
      <c r="J8" s="12"/>
    </row>
    <row r="9" s="4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6.41</v>
      </c>
      <c r="F15" s="45" t="s">
        <v>712</v>
      </c>
      <c r="G15" s="28">
        <v>6.41</v>
      </c>
      <c r="H15" s="45">
        <v>10</v>
      </c>
      <c r="I15" s="45">
        <v>10</v>
      </c>
      <c r="J15" s="22" t="s">
        <v>697</v>
      </c>
    </row>
    <row r="16" ht="18" customHeight="1" spans="1:10">
      <c r="A16" s="23"/>
      <c r="B16" s="24" t="s">
        <v>720</v>
      </c>
      <c r="C16" s="46" t="s">
        <v>840</v>
      </c>
      <c r="D16" s="6" t="s">
        <v>778</v>
      </c>
      <c r="E16" s="45">
        <v>95</v>
      </c>
      <c r="F16" s="45" t="s">
        <v>723</v>
      </c>
      <c r="G16" s="47">
        <v>0.95</v>
      </c>
      <c r="H16" s="45">
        <v>20</v>
      </c>
      <c r="I16" s="45">
        <v>20</v>
      </c>
      <c r="J16" s="22" t="s">
        <v>697</v>
      </c>
    </row>
    <row r="17" ht="18" customHeight="1" spans="1:10">
      <c r="A17" s="23"/>
      <c r="B17" s="24" t="s">
        <v>727</v>
      </c>
      <c r="C17" s="46" t="s">
        <v>841</v>
      </c>
      <c r="D17" s="6" t="s">
        <v>778</v>
      </c>
      <c r="E17" s="45">
        <v>100</v>
      </c>
      <c r="F17" s="45" t="s">
        <v>723</v>
      </c>
      <c r="G17" s="47">
        <v>1</v>
      </c>
      <c r="H17" s="45">
        <v>10</v>
      </c>
      <c r="I17" s="45">
        <v>10</v>
      </c>
      <c r="J17" s="22" t="s">
        <v>697</v>
      </c>
    </row>
    <row r="18" ht="24" customHeight="1" spans="1:10">
      <c r="A18" s="23"/>
      <c r="B18" s="23" t="s">
        <v>729</v>
      </c>
      <c r="C18" s="25" t="s">
        <v>799</v>
      </c>
      <c r="D18" s="6" t="s">
        <v>778</v>
      </c>
      <c r="E18" s="45">
        <v>3</v>
      </c>
      <c r="F18" s="45" t="s">
        <v>723</v>
      </c>
      <c r="G18" s="48">
        <v>3</v>
      </c>
      <c r="H18" s="45">
        <v>15</v>
      </c>
      <c r="I18" s="45">
        <v>15</v>
      </c>
      <c r="J18" s="22" t="s">
        <v>697</v>
      </c>
    </row>
    <row r="19" ht="30" customHeight="1" spans="1:10">
      <c r="A19" s="23" t="s">
        <v>732</v>
      </c>
      <c r="B19" s="23" t="s">
        <v>800</v>
      </c>
      <c r="C19" s="25" t="s">
        <v>842</v>
      </c>
      <c r="D19" s="6" t="s">
        <v>778</v>
      </c>
      <c r="E19" s="45">
        <v>90</v>
      </c>
      <c r="F19" s="45" t="s">
        <v>723</v>
      </c>
      <c r="G19" s="47">
        <v>0.9</v>
      </c>
      <c r="H19" s="45">
        <v>5</v>
      </c>
      <c r="I19" s="45">
        <v>5</v>
      </c>
      <c r="J19" s="22" t="s">
        <v>697</v>
      </c>
    </row>
    <row r="20" ht="30" customHeight="1" spans="1:10">
      <c r="A20" s="23"/>
      <c r="B20" s="23" t="s">
        <v>779</v>
      </c>
      <c r="C20" s="49" t="s">
        <v>843</v>
      </c>
      <c r="D20" s="6" t="s">
        <v>778</v>
      </c>
      <c r="E20" s="45">
        <v>95</v>
      </c>
      <c r="F20" s="45" t="s">
        <v>723</v>
      </c>
      <c r="G20" s="47">
        <v>0.95</v>
      </c>
      <c r="H20" s="45">
        <v>5</v>
      </c>
      <c r="I20" s="45">
        <v>5</v>
      </c>
      <c r="J20" s="22" t="s">
        <v>697</v>
      </c>
    </row>
    <row r="21" ht="30" customHeight="1" spans="1:10">
      <c r="A21" s="23"/>
      <c r="B21" s="23" t="s">
        <v>803</v>
      </c>
      <c r="C21" s="46" t="s">
        <v>804</v>
      </c>
      <c r="D21" s="6" t="s">
        <v>778</v>
      </c>
      <c r="E21" s="45">
        <v>90</v>
      </c>
      <c r="F21" s="45" t="s">
        <v>723</v>
      </c>
      <c r="G21" s="47">
        <v>0.9</v>
      </c>
      <c r="H21" s="45">
        <v>8</v>
      </c>
      <c r="I21" s="45">
        <v>8</v>
      </c>
      <c r="J21" s="22" t="s">
        <v>697</v>
      </c>
    </row>
    <row r="22" ht="30" customHeight="1" spans="1:10">
      <c r="A22" s="23"/>
      <c r="B22" s="33" t="s">
        <v>813</v>
      </c>
      <c r="C22" s="46" t="s">
        <v>844</v>
      </c>
      <c r="D22" s="6" t="s">
        <v>778</v>
      </c>
      <c r="E22" s="45">
        <v>1</v>
      </c>
      <c r="F22" s="45" t="s">
        <v>845</v>
      </c>
      <c r="G22" s="48">
        <v>100</v>
      </c>
      <c r="H22" s="45">
        <v>10</v>
      </c>
      <c r="I22" s="45">
        <v>10</v>
      </c>
      <c r="J22" s="22" t="s">
        <v>697</v>
      </c>
    </row>
    <row r="23" ht="30" customHeight="1" spans="1:10">
      <c r="A23" s="34" t="s">
        <v>743</v>
      </c>
      <c r="B23" s="35" t="s">
        <v>744</v>
      </c>
      <c r="C23" s="49" t="s">
        <v>846</v>
      </c>
      <c r="D23" s="6" t="s">
        <v>778</v>
      </c>
      <c r="E23" s="45">
        <v>90</v>
      </c>
      <c r="F23" s="45" t="s">
        <v>723</v>
      </c>
      <c r="G23" s="47">
        <v>0.9</v>
      </c>
      <c r="H23" s="45">
        <v>7</v>
      </c>
      <c r="I23" s="45">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3"/>
  <sheetViews>
    <sheetView workbookViewId="0">
      <selection activeCell="L101" sqref="L101"/>
    </sheetView>
  </sheetViews>
  <sheetFormatPr defaultColWidth="9" defaultRowHeight="14.25" customHeight="1"/>
  <cols>
    <col min="1" max="3" width="3.7" style="2" customWidth="1"/>
    <col min="4" max="4" width="36.4" style="2" customWidth="1"/>
    <col min="5" max="6" width="8.2" style="2" customWidth="1"/>
    <col min="7" max="7" width="9.4" style="2" customWidth="1"/>
    <col min="8" max="8" width="11.1" style="2" customWidth="1"/>
    <col min="9" max="9" width="10.3" style="2" customWidth="1"/>
    <col min="10" max="10" width="10" style="2" customWidth="1"/>
    <col min="11" max="12" width="9.7" style="2" customWidth="1"/>
    <col min="13" max="13" width="10.4" style="2" customWidth="1"/>
    <col min="14" max="14" width="8.2" style="2" customWidth="1"/>
    <col min="15" max="15" width="9.5" style="2" customWidth="1"/>
    <col min="16" max="20" width="8.2" style="2" customWidth="1"/>
    <col min="21" max="16384" width="9" style="2"/>
  </cols>
  <sheetData>
    <row r="1" ht="36" customHeight="1" spans="1:20">
      <c r="A1" s="187" t="s">
        <v>347</v>
      </c>
      <c r="B1" s="187"/>
      <c r="C1" s="187"/>
      <c r="D1" s="187"/>
      <c r="E1" s="187"/>
      <c r="F1" s="187"/>
      <c r="G1" s="187"/>
      <c r="H1" s="187"/>
      <c r="I1" s="187"/>
      <c r="J1" s="187"/>
      <c r="K1" s="187"/>
      <c r="L1" s="187"/>
      <c r="M1" s="187"/>
      <c r="N1" s="187"/>
      <c r="O1" s="187"/>
      <c r="P1" s="187"/>
      <c r="Q1" s="187"/>
      <c r="R1" s="187"/>
      <c r="S1" s="187"/>
      <c r="T1" s="187"/>
    </row>
    <row r="2" ht="19.5" customHeight="1" spans="1:20">
      <c r="A2" s="258"/>
      <c r="B2" s="258"/>
      <c r="C2" s="258"/>
      <c r="D2" s="258"/>
      <c r="E2" s="258"/>
      <c r="F2" s="258"/>
      <c r="G2" s="258"/>
      <c r="H2" s="258"/>
      <c r="I2" s="258"/>
      <c r="J2" s="258"/>
      <c r="K2" s="258"/>
      <c r="L2" s="258"/>
      <c r="M2" s="258"/>
      <c r="N2" s="258"/>
      <c r="O2" s="258"/>
      <c r="P2" s="272"/>
      <c r="Q2" s="282"/>
      <c r="R2" s="282"/>
      <c r="S2" s="189" t="s">
        <v>348</v>
      </c>
      <c r="T2" s="189"/>
    </row>
    <row r="3" s="256" customFormat="1" ht="19.5" customHeight="1" spans="1:20">
      <c r="A3" s="259" t="str">
        <f>附表4财政拨款收入支出决算表!A3</f>
        <v>部门：富源县人民政府中安街道</v>
      </c>
      <c r="B3" s="259"/>
      <c r="C3" s="259"/>
      <c r="D3" s="259"/>
      <c r="E3" s="260"/>
      <c r="F3" s="260"/>
      <c r="G3" s="260"/>
      <c r="H3" s="260"/>
      <c r="I3" s="273"/>
      <c r="J3" s="273"/>
      <c r="K3" s="274"/>
      <c r="L3" s="274"/>
      <c r="M3" s="274"/>
      <c r="N3" s="275"/>
      <c r="O3" s="275"/>
      <c r="P3" s="276"/>
      <c r="Q3" s="283"/>
      <c r="R3" s="283"/>
      <c r="S3" s="246" t="s">
        <v>349</v>
      </c>
      <c r="T3" s="246"/>
    </row>
    <row r="4" s="202" customFormat="1" ht="39.75" customHeight="1" spans="1:20">
      <c r="A4" s="261" t="s">
        <v>6</v>
      </c>
      <c r="B4" s="261"/>
      <c r="C4" s="261"/>
      <c r="D4" s="261"/>
      <c r="E4" s="261" t="s">
        <v>350</v>
      </c>
      <c r="F4" s="261"/>
      <c r="G4" s="261"/>
      <c r="H4" s="262" t="s">
        <v>351</v>
      </c>
      <c r="I4" s="277"/>
      <c r="J4" s="278"/>
      <c r="K4" s="261" t="s">
        <v>352</v>
      </c>
      <c r="L4" s="261"/>
      <c r="M4" s="261"/>
      <c r="N4" s="261"/>
      <c r="O4" s="261"/>
      <c r="P4" s="279" t="s">
        <v>82</v>
      </c>
      <c r="Q4" s="279"/>
      <c r="R4" s="279"/>
      <c r="S4" s="279"/>
      <c r="T4" s="279"/>
    </row>
    <row r="5" s="203" customFormat="1" ht="26.25" customHeight="1" spans="1:20">
      <c r="A5" s="263" t="s">
        <v>353</v>
      </c>
      <c r="B5" s="264"/>
      <c r="C5" s="265"/>
      <c r="D5" s="266" t="s">
        <v>98</v>
      </c>
      <c r="E5" s="266" t="s">
        <v>104</v>
      </c>
      <c r="F5" s="266" t="s">
        <v>354</v>
      </c>
      <c r="G5" s="266" t="s">
        <v>355</v>
      </c>
      <c r="H5" s="267" t="s">
        <v>104</v>
      </c>
      <c r="I5" s="267" t="s">
        <v>301</v>
      </c>
      <c r="J5" s="266" t="s">
        <v>302</v>
      </c>
      <c r="K5" s="280" t="s">
        <v>104</v>
      </c>
      <c r="L5" s="262" t="s">
        <v>301</v>
      </c>
      <c r="M5" s="277"/>
      <c r="N5" s="281"/>
      <c r="O5" s="261" t="s">
        <v>302</v>
      </c>
      <c r="P5" s="120" t="s">
        <v>104</v>
      </c>
      <c r="Q5" s="279" t="s">
        <v>354</v>
      </c>
      <c r="R5" s="284" t="s">
        <v>355</v>
      </c>
      <c r="S5" s="285"/>
      <c r="T5" s="286"/>
    </row>
    <row r="6" s="203" customFormat="1" ht="36" customHeight="1" spans="1:20">
      <c r="A6" s="268"/>
      <c r="B6" s="269"/>
      <c r="C6" s="270"/>
      <c r="D6" s="271"/>
      <c r="E6" s="271"/>
      <c r="F6" s="271"/>
      <c r="G6" s="271"/>
      <c r="H6" s="219"/>
      <c r="I6" s="219"/>
      <c r="J6" s="271"/>
      <c r="K6" s="280"/>
      <c r="L6" s="219" t="s">
        <v>99</v>
      </c>
      <c r="M6" s="219" t="s">
        <v>356</v>
      </c>
      <c r="N6" s="219" t="s">
        <v>357</v>
      </c>
      <c r="O6" s="261"/>
      <c r="P6" s="120"/>
      <c r="Q6" s="279"/>
      <c r="R6" s="219" t="s">
        <v>99</v>
      </c>
      <c r="S6" s="120" t="s">
        <v>358</v>
      </c>
      <c r="T6" s="287" t="s">
        <v>359</v>
      </c>
    </row>
    <row r="7" s="203" customFormat="1" ht="22.5" customHeight="1" spans="1:20">
      <c r="A7" s="261" t="s">
        <v>101</v>
      </c>
      <c r="B7" s="261" t="s">
        <v>102</v>
      </c>
      <c r="C7" s="261" t="s">
        <v>103</v>
      </c>
      <c r="D7" s="261" t="s">
        <v>10</v>
      </c>
      <c r="E7" s="261">
        <v>1</v>
      </c>
      <c r="F7" s="261">
        <v>2</v>
      </c>
      <c r="G7" s="261">
        <v>3</v>
      </c>
      <c r="H7" s="261">
        <v>4</v>
      </c>
      <c r="I7" s="261">
        <v>5</v>
      </c>
      <c r="J7" s="261">
        <v>6</v>
      </c>
      <c r="K7" s="261">
        <v>7</v>
      </c>
      <c r="L7" s="261">
        <v>8</v>
      </c>
      <c r="M7" s="261">
        <v>9</v>
      </c>
      <c r="N7" s="261">
        <v>10</v>
      </c>
      <c r="O7" s="261">
        <v>11</v>
      </c>
      <c r="P7" s="261">
        <v>12</v>
      </c>
      <c r="Q7" s="261">
        <v>13</v>
      </c>
      <c r="R7" s="261">
        <v>14</v>
      </c>
      <c r="S7" s="261">
        <v>15</v>
      </c>
      <c r="T7" s="261">
        <v>16</v>
      </c>
    </row>
    <row r="8" s="203" customFormat="1" ht="22.5" customHeight="1" spans="1:20">
      <c r="A8" s="261"/>
      <c r="B8" s="261"/>
      <c r="C8" s="261"/>
      <c r="D8" s="261" t="s">
        <v>104</v>
      </c>
      <c r="E8" s="215"/>
      <c r="F8" s="215"/>
      <c r="G8" s="215"/>
      <c r="H8" s="215">
        <v>6396.59</v>
      </c>
      <c r="I8" s="215">
        <v>2233.07</v>
      </c>
      <c r="J8" s="215">
        <v>4163.52</v>
      </c>
      <c r="K8" s="215">
        <v>6396.59</v>
      </c>
      <c r="L8" s="215">
        <v>2233.07</v>
      </c>
      <c r="M8" s="215">
        <v>2119.59</v>
      </c>
      <c r="N8" s="215">
        <v>113.48</v>
      </c>
      <c r="O8" s="215">
        <v>4163.52</v>
      </c>
      <c r="P8" s="215"/>
      <c r="Q8" s="215"/>
      <c r="R8" s="215"/>
      <c r="S8" s="215"/>
      <c r="T8" s="215"/>
    </row>
    <row r="9" s="203" customFormat="1" ht="21.75" customHeight="1" spans="1:20">
      <c r="A9" s="216" t="s">
        <v>105</v>
      </c>
      <c r="B9" s="216"/>
      <c r="C9" s="216"/>
      <c r="D9" s="216" t="s">
        <v>106</v>
      </c>
      <c r="E9" s="215"/>
      <c r="F9" s="215"/>
      <c r="G9" s="215"/>
      <c r="H9" s="215">
        <v>1245.48</v>
      </c>
      <c r="I9" s="215">
        <v>615.41</v>
      </c>
      <c r="J9" s="215">
        <v>630.07</v>
      </c>
      <c r="K9" s="215">
        <v>1245.48</v>
      </c>
      <c r="L9" s="215">
        <v>615.41</v>
      </c>
      <c r="M9" s="215">
        <v>580.8</v>
      </c>
      <c r="N9" s="215">
        <v>34.61</v>
      </c>
      <c r="O9" s="215">
        <v>630.07</v>
      </c>
      <c r="P9" s="215"/>
      <c r="Q9" s="215"/>
      <c r="R9" s="215"/>
      <c r="S9" s="215"/>
      <c r="T9" s="215"/>
    </row>
    <row r="10" s="203" customFormat="1" ht="21.75" customHeight="1" spans="1:20">
      <c r="A10" s="216" t="s">
        <v>107</v>
      </c>
      <c r="B10" s="216"/>
      <c r="C10" s="216"/>
      <c r="D10" s="216" t="s">
        <v>108</v>
      </c>
      <c r="E10" s="215"/>
      <c r="F10" s="215"/>
      <c r="G10" s="215"/>
      <c r="H10" s="215">
        <v>58.57</v>
      </c>
      <c r="I10" s="215">
        <v>9.99</v>
      </c>
      <c r="J10" s="215">
        <v>48.59</v>
      </c>
      <c r="K10" s="215">
        <v>58.57</v>
      </c>
      <c r="L10" s="215">
        <v>9.99</v>
      </c>
      <c r="M10" s="215">
        <v>8.84</v>
      </c>
      <c r="N10" s="215">
        <v>1.15</v>
      </c>
      <c r="O10" s="215">
        <v>48.59</v>
      </c>
      <c r="P10" s="215"/>
      <c r="Q10" s="215"/>
      <c r="R10" s="215"/>
      <c r="S10" s="215"/>
      <c r="T10" s="215"/>
    </row>
    <row r="11" s="203" customFormat="1" ht="21.75" customHeight="1" spans="1:20">
      <c r="A11" s="216" t="s">
        <v>109</v>
      </c>
      <c r="B11" s="216"/>
      <c r="C11" s="216"/>
      <c r="D11" s="216" t="s">
        <v>110</v>
      </c>
      <c r="E11" s="215"/>
      <c r="F11" s="215"/>
      <c r="G11" s="215"/>
      <c r="H11" s="215">
        <v>9.99</v>
      </c>
      <c r="I11" s="215">
        <v>9.99</v>
      </c>
      <c r="J11" s="215"/>
      <c r="K11" s="215">
        <v>9.99</v>
      </c>
      <c r="L11" s="215">
        <v>9.99</v>
      </c>
      <c r="M11" s="215">
        <v>8.84</v>
      </c>
      <c r="N11" s="215">
        <v>1.15</v>
      </c>
      <c r="O11" s="215"/>
      <c r="P11" s="215"/>
      <c r="Q11" s="215"/>
      <c r="R11" s="215"/>
      <c r="S11" s="215"/>
      <c r="T11" s="215"/>
    </row>
    <row r="12" s="203" customFormat="1" ht="21.75" customHeight="1" spans="1:20">
      <c r="A12" s="216" t="s">
        <v>111</v>
      </c>
      <c r="B12" s="216"/>
      <c r="C12" s="216"/>
      <c r="D12" s="216" t="s">
        <v>112</v>
      </c>
      <c r="E12" s="215"/>
      <c r="F12" s="215"/>
      <c r="G12" s="215"/>
      <c r="H12" s="215">
        <v>10</v>
      </c>
      <c r="I12" s="215"/>
      <c r="J12" s="215">
        <v>10</v>
      </c>
      <c r="K12" s="215">
        <v>10</v>
      </c>
      <c r="L12" s="215"/>
      <c r="M12" s="215"/>
      <c r="N12" s="215"/>
      <c r="O12" s="215">
        <v>10</v>
      </c>
      <c r="P12" s="215"/>
      <c r="Q12" s="215"/>
      <c r="R12" s="215"/>
      <c r="S12" s="215"/>
      <c r="T12" s="215"/>
    </row>
    <row r="13" s="203" customFormat="1" ht="21.75" customHeight="1" spans="1:20">
      <c r="A13" s="216" t="s">
        <v>113</v>
      </c>
      <c r="B13" s="216"/>
      <c r="C13" s="216"/>
      <c r="D13" s="216" t="s">
        <v>114</v>
      </c>
      <c r="E13" s="215"/>
      <c r="F13" s="215"/>
      <c r="G13" s="215"/>
      <c r="H13" s="215">
        <v>38.59</v>
      </c>
      <c r="I13" s="215"/>
      <c r="J13" s="215">
        <v>38.59</v>
      </c>
      <c r="K13" s="215">
        <v>38.59</v>
      </c>
      <c r="L13" s="215"/>
      <c r="M13" s="215"/>
      <c r="N13" s="215"/>
      <c r="O13" s="215">
        <v>38.59</v>
      </c>
      <c r="P13" s="215"/>
      <c r="Q13" s="215"/>
      <c r="R13" s="215"/>
      <c r="S13" s="215"/>
      <c r="T13" s="215"/>
    </row>
    <row r="14" s="203" customFormat="1" ht="21.75" customHeight="1" spans="1:20">
      <c r="A14" s="216" t="s">
        <v>115</v>
      </c>
      <c r="B14" s="216"/>
      <c r="C14" s="216"/>
      <c r="D14" s="216" t="s">
        <v>116</v>
      </c>
      <c r="E14" s="215"/>
      <c r="F14" s="215"/>
      <c r="G14" s="215"/>
      <c r="H14" s="215">
        <v>773.69</v>
      </c>
      <c r="I14" s="215">
        <v>231.22</v>
      </c>
      <c r="J14" s="215">
        <v>542.48</v>
      </c>
      <c r="K14" s="215">
        <v>773.69</v>
      </c>
      <c r="L14" s="215">
        <v>231.22</v>
      </c>
      <c r="M14" s="215">
        <v>205.26</v>
      </c>
      <c r="N14" s="215">
        <v>25.96</v>
      </c>
      <c r="O14" s="215">
        <v>542.48</v>
      </c>
      <c r="P14" s="215"/>
      <c r="Q14" s="215"/>
      <c r="R14" s="215"/>
      <c r="S14" s="215"/>
      <c r="T14" s="215"/>
    </row>
    <row r="15" s="203" customFormat="1" ht="21.75" customHeight="1" spans="1:20">
      <c r="A15" s="216" t="s">
        <v>117</v>
      </c>
      <c r="B15" s="216"/>
      <c r="C15" s="216"/>
      <c r="D15" s="216" t="s">
        <v>110</v>
      </c>
      <c r="E15" s="215"/>
      <c r="F15" s="215"/>
      <c r="G15" s="215"/>
      <c r="H15" s="215">
        <v>406.66</v>
      </c>
      <c r="I15" s="215">
        <v>231.22</v>
      </c>
      <c r="J15" s="215">
        <v>175.44</v>
      </c>
      <c r="K15" s="215">
        <v>406.66</v>
      </c>
      <c r="L15" s="215">
        <v>231.22</v>
      </c>
      <c r="M15" s="215">
        <v>205.26</v>
      </c>
      <c r="N15" s="215">
        <v>25.96</v>
      </c>
      <c r="O15" s="215">
        <v>175.44</v>
      </c>
      <c r="P15" s="215"/>
      <c r="Q15" s="215"/>
      <c r="R15" s="215"/>
      <c r="S15" s="215"/>
      <c r="T15" s="215"/>
    </row>
    <row r="16" s="203" customFormat="1" ht="21.75" customHeight="1" spans="1:20">
      <c r="A16" s="216" t="s">
        <v>118</v>
      </c>
      <c r="B16" s="216"/>
      <c r="C16" s="216"/>
      <c r="D16" s="216" t="s">
        <v>119</v>
      </c>
      <c r="E16" s="215"/>
      <c r="F16" s="215"/>
      <c r="G16" s="215"/>
      <c r="H16" s="215">
        <v>367.03</v>
      </c>
      <c r="I16" s="215"/>
      <c r="J16" s="215">
        <v>367.03</v>
      </c>
      <c r="K16" s="215">
        <v>367.03</v>
      </c>
      <c r="L16" s="215"/>
      <c r="M16" s="215"/>
      <c r="N16" s="215"/>
      <c r="O16" s="215">
        <v>367.03</v>
      </c>
      <c r="P16" s="215"/>
      <c r="Q16" s="215"/>
      <c r="R16" s="215"/>
      <c r="S16" s="215"/>
      <c r="T16" s="215"/>
    </row>
    <row r="17" s="257" customFormat="1" ht="24" customHeight="1" spans="1:20">
      <c r="A17" s="216" t="s">
        <v>120</v>
      </c>
      <c r="B17" s="216"/>
      <c r="C17" s="216"/>
      <c r="D17" s="216" t="s">
        <v>121</v>
      </c>
      <c r="E17" s="215"/>
      <c r="F17" s="215"/>
      <c r="G17" s="215"/>
      <c r="H17" s="215">
        <v>13</v>
      </c>
      <c r="I17" s="215"/>
      <c r="J17" s="215">
        <v>13</v>
      </c>
      <c r="K17" s="215">
        <v>13</v>
      </c>
      <c r="L17" s="215"/>
      <c r="M17" s="215"/>
      <c r="N17" s="215"/>
      <c r="O17" s="215">
        <v>13</v>
      </c>
      <c r="P17" s="215"/>
      <c r="Q17" s="215"/>
      <c r="R17" s="215"/>
      <c r="S17" s="215"/>
      <c r="T17" s="215"/>
    </row>
    <row r="18" customHeight="1" spans="1:20">
      <c r="A18" s="216" t="s">
        <v>122</v>
      </c>
      <c r="B18" s="216"/>
      <c r="C18" s="216"/>
      <c r="D18" s="216" t="s">
        <v>123</v>
      </c>
      <c r="E18" s="215"/>
      <c r="F18" s="215"/>
      <c r="G18" s="215"/>
      <c r="H18" s="215">
        <v>13</v>
      </c>
      <c r="I18" s="215"/>
      <c r="J18" s="215">
        <v>13</v>
      </c>
      <c r="K18" s="215">
        <v>13</v>
      </c>
      <c r="L18" s="215"/>
      <c r="M18" s="215"/>
      <c r="N18" s="215"/>
      <c r="O18" s="215">
        <v>13</v>
      </c>
      <c r="P18" s="215"/>
      <c r="Q18" s="215"/>
      <c r="R18" s="215"/>
      <c r="S18" s="215"/>
      <c r="T18" s="215"/>
    </row>
    <row r="19" customHeight="1" spans="1:20">
      <c r="A19" s="216" t="s">
        <v>124</v>
      </c>
      <c r="B19" s="216"/>
      <c r="C19" s="216"/>
      <c r="D19" s="216" t="s">
        <v>125</v>
      </c>
      <c r="E19" s="215"/>
      <c r="F19" s="215"/>
      <c r="G19" s="215"/>
      <c r="H19" s="215">
        <v>20.35</v>
      </c>
      <c r="I19" s="215">
        <v>10.94</v>
      </c>
      <c r="J19" s="215">
        <v>9.41</v>
      </c>
      <c r="K19" s="215">
        <v>20.35</v>
      </c>
      <c r="L19" s="215">
        <v>10.94</v>
      </c>
      <c r="M19" s="215">
        <v>8.19</v>
      </c>
      <c r="N19" s="215">
        <v>2.75</v>
      </c>
      <c r="O19" s="215">
        <v>9.41</v>
      </c>
      <c r="P19" s="215"/>
      <c r="Q19" s="215"/>
      <c r="R19" s="215"/>
      <c r="S19" s="215"/>
      <c r="T19" s="215"/>
    </row>
    <row r="20" customHeight="1" spans="1:20">
      <c r="A20" s="216" t="s">
        <v>126</v>
      </c>
      <c r="B20" s="216"/>
      <c r="C20" s="216"/>
      <c r="D20" s="216" t="s">
        <v>110</v>
      </c>
      <c r="E20" s="215"/>
      <c r="F20" s="215"/>
      <c r="G20" s="215"/>
      <c r="H20" s="215">
        <v>5.74</v>
      </c>
      <c r="I20" s="215">
        <v>2.75</v>
      </c>
      <c r="J20" s="215">
        <v>2.99</v>
      </c>
      <c r="K20" s="215">
        <v>5.74</v>
      </c>
      <c r="L20" s="215">
        <v>2.75</v>
      </c>
      <c r="M20" s="215"/>
      <c r="N20" s="215">
        <v>2.75</v>
      </c>
      <c r="O20" s="215">
        <v>2.99</v>
      </c>
      <c r="P20" s="215"/>
      <c r="Q20" s="215"/>
      <c r="R20" s="215"/>
      <c r="S20" s="215"/>
      <c r="T20" s="215"/>
    </row>
    <row r="21" customHeight="1" spans="1:20">
      <c r="A21" s="216" t="s">
        <v>127</v>
      </c>
      <c r="B21" s="216"/>
      <c r="C21" s="216"/>
      <c r="D21" s="216" t="s">
        <v>128</v>
      </c>
      <c r="E21" s="215"/>
      <c r="F21" s="215"/>
      <c r="G21" s="215"/>
      <c r="H21" s="215">
        <v>6.39</v>
      </c>
      <c r="I21" s="215">
        <v>6.39</v>
      </c>
      <c r="J21" s="215"/>
      <c r="K21" s="215">
        <v>6.39</v>
      </c>
      <c r="L21" s="215">
        <v>6.39</v>
      </c>
      <c r="M21" s="215">
        <v>6.39</v>
      </c>
      <c r="N21" s="215"/>
      <c r="O21" s="215"/>
      <c r="P21" s="215"/>
      <c r="Q21" s="215"/>
      <c r="R21" s="215"/>
      <c r="S21" s="215"/>
      <c r="T21" s="215"/>
    </row>
    <row r="22" customHeight="1" spans="1:20">
      <c r="A22" s="216" t="s">
        <v>129</v>
      </c>
      <c r="B22" s="216"/>
      <c r="C22" s="216"/>
      <c r="D22" s="216" t="s">
        <v>130</v>
      </c>
      <c r="E22" s="215"/>
      <c r="F22" s="215"/>
      <c r="G22" s="215"/>
      <c r="H22" s="215">
        <v>1.8</v>
      </c>
      <c r="I22" s="215">
        <v>1.8</v>
      </c>
      <c r="J22" s="215"/>
      <c r="K22" s="215">
        <v>1.8</v>
      </c>
      <c r="L22" s="215">
        <v>1.8</v>
      </c>
      <c r="M22" s="215">
        <v>1.8</v>
      </c>
      <c r="N22" s="215"/>
      <c r="O22" s="215"/>
      <c r="P22" s="215"/>
      <c r="Q22" s="215"/>
      <c r="R22" s="215"/>
      <c r="S22" s="215"/>
      <c r="T22" s="215"/>
    </row>
    <row r="23" customHeight="1" spans="1:20">
      <c r="A23" s="216" t="s">
        <v>131</v>
      </c>
      <c r="B23" s="216"/>
      <c r="C23" s="216"/>
      <c r="D23" s="216" t="s">
        <v>132</v>
      </c>
      <c r="E23" s="215"/>
      <c r="F23" s="215"/>
      <c r="G23" s="215"/>
      <c r="H23" s="215">
        <v>6.42</v>
      </c>
      <c r="I23" s="215"/>
      <c r="J23" s="215">
        <v>6.42</v>
      </c>
      <c r="K23" s="215">
        <v>6.42</v>
      </c>
      <c r="L23" s="215"/>
      <c r="M23" s="215"/>
      <c r="N23" s="215"/>
      <c r="O23" s="215">
        <v>6.42</v>
      </c>
      <c r="P23" s="215"/>
      <c r="Q23" s="215"/>
      <c r="R23" s="215"/>
      <c r="S23" s="215"/>
      <c r="T23" s="215"/>
    </row>
    <row r="24" customHeight="1" spans="1:20">
      <c r="A24" s="216" t="s">
        <v>133</v>
      </c>
      <c r="B24" s="216"/>
      <c r="C24" s="216"/>
      <c r="D24" s="216" t="s">
        <v>134</v>
      </c>
      <c r="E24" s="215"/>
      <c r="F24" s="215"/>
      <c r="G24" s="215"/>
      <c r="H24" s="215">
        <v>14</v>
      </c>
      <c r="I24" s="215"/>
      <c r="J24" s="215">
        <v>14</v>
      </c>
      <c r="K24" s="215">
        <v>14</v>
      </c>
      <c r="L24" s="215"/>
      <c r="M24" s="215"/>
      <c r="N24" s="215"/>
      <c r="O24" s="215">
        <v>14</v>
      </c>
      <c r="P24" s="215"/>
      <c r="Q24" s="215"/>
      <c r="R24" s="215"/>
      <c r="S24" s="215"/>
      <c r="T24" s="215"/>
    </row>
    <row r="25" customHeight="1" spans="1:20">
      <c r="A25" s="216" t="s">
        <v>135</v>
      </c>
      <c r="B25" s="216"/>
      <c r="C25" s="216"/>
      <c r="D25" s="216" t="s">
        <v>128</v>
      </c>
      <c r="E25" s="215"/>
      <c r="F25" s="215"/>
      <c r="G25" s="215"/>
      <c r="H25" s="215">
        <v>14</v>
      </c>
      <c r="I25" s="215"/>
      <c r="J25" s="215">
        <v>14</v>
      </c>
      <c r="K25" s="215">
        <v>14</v>
      </c>
      <c r="L25" s="215"/>
      <c r="M25" s="215"/>
      <c r="N25" s="215"/>
      <c r="O25" s="215">
        <v>14</v>
      </c>
      <c r="P25" s="215"/>
      <c r="Q25" s="215"/>
      <c r="R25" s="215"/>
      <c r="S25" s="215"/>
      <c r="T25" s="215"/>
    </row>
    <row r="26" customHeight="1" spans="1:20">
      <c r="A26" s="216" t="s">
        <v>136</v>
      </c>
      <c r="B26" s="216"/>
      <c r="C26" s="216"/>
      <c r="D26" s="216" t="s">
        <v>137</v>
      </c>
      <c r="E26" s="215"/>
      <c r="F26" s="215"/>
      <c r="G26" s="215"/>
      <c r="H26" s="215">
        <v>44.27</v>
      </c>
      <c r="I26" s="215">
        <v>41.67</v>
      </c>
      <c r="J26" s="215">
        <v>2.6</v>
      </c>
      <c r="K26" s="215">
        <v>44.27</v>
      </c>
      <c r="L26" s="215">
        <v>41.67</v>
      </c>
      <c r="M26" s="215">
        <v>36.91</v>
      </c>
      <c r="N26" s="215">
        <v>4.75</v>
      </c>
      <c r="O26" s="215">
        <v>2.6</v>
      </c>
      <c r="P26" s="215"/>
      <c r="Q26" s="215"/>
      <c r="R26" s="215"/>
      <c r="S26" s="215"/>
      <c r="T26" s="215"/>
    </row>
    <row r="27" customHeight="1" spans="1:20">
      <c r="A27" s="216" t="s">
        <v>138</v>
      </c>
      <c r="B27" s="216"/>
      <c r="C27" s="216"/>
      <c r="D27" s="216" t="s">
        <v>110</v>
      </c>
      <c r="E27" s="215"/>
      <c r="F27" s="215"/>
      <c r="G27" s="215"/>
      <c r="H27" s="215">
        <v>41.67</v>
      </c>
      <c r="I27" s="215">
        <v>41.67</v>
      </c>
      <c r="J27" s="215"/>
      <c r="K27" s="215">
        <v>41.67</v>
      </c>
      <c r="L27" s="215">
        <v>41.67</v>
      </c>
      <c r="M27" s="215">
        <v>36.91</v>
      </c>
      <c r="N27" s="215">
        <v>4.75</v>
      </c>
      <c r="O27" s="215"/>
      <c r="P27" s="215"/>
      <c r="Q27" s="215"/>
      <c r="R27" s="215"/>
      <c r="S27" s="215"/>
      <c r="T27" s="215"/>
    </row>
    <row r="28" customHeight="1" spans="1:20">
      <c r="A28" s="216" t="s">
        <v>139</v>
      </c>
      <c r="B28" s="216"/>
      <c r="C28" s="216"/>
      <c r="D28" s="216" t="s">
        <v>140</v>
      </c>
      <c r="E28" s="215"/>
      <c r="F28" s="215"/>
      <c r="G28" s="215"/>
      <c r="H28" s="215">
        <v>2.6</v>
      </c>
      <c r="I28" s="215"/>
      <c r="J28" s="215">
        <v>2.6</v>
      </c>
      <c r="K28" s="215">
        <v>2.6</v>
      </c>
      <c r="L28" s="215"/>
      <c r="M28" s="215"/>
      <c r="N28" s="215"/>
      <c r="O28" s="215">
        <v>2.6</v>
      </c>
      <c r="P28" s="215"/>
      <c r="Q28" s="215"/>
      <c r="R28" s="215"/>
      <c r="S28" s="215"/>
      <c r="T28" s="215"/>
    </row>
    <row r="29" customHeight="1" spans="1:20">
      <c r="A29" s="216" t="s">
        <v>141</v>
      </c>
      <c r="B29" s="216"/>
      <c r="C29" s="216"/>
      <c r="D29" s="216" t="s">
        <v>142</v>
      </c>
      <c r="E29" s="215"/>
      <c r="F29" s="215"/>
      <c r="G29" s="215"/>
      <c r="H29" s="215">
        <v>321.6</v>
      </c>
      <c r="I29" s="215">
        <v>321.6</v>
      </c>
      <c r="J29" s="215"/>
      <c r="K29" s="215">
        <v>321.6</v>
      </c>
      <c r="L29" s="215">
        <v>321.6</v>
      </c>
      <c r="M29" s="215">
        <v>321.6</v>
      </c>
      <c r="N29" s="215"/>
      <c r="O29" s="215"/>
      <c r="P29" s="215"/>
      <c r="Q29" s="215"/>
      <c r="R29" s="215"/>
      <c r="S29" s="215"/>
      <c r="T29" s="215"/>
    </row>
    <row r="30" customHeight="1" spans="1:20">
      <c r="A30" s="216" t="s">
        <v>143</v>
      </c>
      <c r="B30" s="216"/>
      <c r="C30" s="216"/>
      <c r="D30" s="216" t="s">
        <v>142</v>
      </c>
      <c r="E30" s="215"/>
      <c r="F30" s="215"/>
      <c r="G30" s="215"/>
      <c r="H30" s="215">
        <v>321.6</v>
      </c>
      <c r="I30" s="215">
        <v>321.6</v>
      </c>
      <c r="J30" s="215"/>
      <c r="K30" s="215">
        <v>321.6</v>
      </c>
      <c r="L30" s="215">
        <v>321.6</v>
      </c>
      <c r="M30" s="215">
        <v>321.6</v>
      </c>
      <c r="N30" s="215"/>
      <c r="O30" s="215"/>
      <c r="P30" s="215"/>
      <c r="Q30" s="215"/>
      <c r="R30" s="215"/>
      <c r="S30" s="215"/>
      <c r="T30" s="215"/>
    </row>
    <row r="31" customHeight="1" spans="1:20">
      <c r="A31" s="216" t="s">
        <v>144</v>
      </c>
      <c r="B31" s="216"/>
      <c r="C31" s="216"/>
      <c r="D31" s="216" t="s">
        <v>145</v>
      </c>
      <c r="E31" s="215"/>
      <c r="F31" s="215"/>
      <c r="G31" s="215"/>
      <c r="H31" s="215">
        <v>73.97</v>
      </c>
      <c r="I31" s="215">
        <v>68.97</v>
      </c>
      <c r="J31" s="215">
        <v>5</v>
      </c>
      <c r="K31" s="215">
        <v>73.97</v>
      </c>
      <c r="L31" s="215">
        <v>68.97</v>
      </c>
      <c r="M31" s="215">
        <v>67.46</v>
      </c>
      <c r="N31" s="215">
        <v>1.5</v>
      </c>
      <c r="O31" s="215">
        <v>5</v>
      </c>
      <c r="P31" s="215"/>
      <c r="Q31" s="215"/>
      <c r="R31" s="215"/>
      <c r="S31" s="215"/>
      <c r="T31" s="215"/>
    </row>
    <row r="32" customHeight="1" spans="1:20">
      <c r="A32" s="216" t="s">
        <v>146</v>
      </c>
      <c r="B32" s="216"/>
      <c r="C32" s="216"/>
      <c r="D32" s="216" t="s">
        <v>147</v>
      </c>
      <c r="E32" s="215"/>
      <c r="F32" s="215"/>
      <c r="G32" s="215"/>
      <c r="H32" s="215">
        <v>73.97</v>
      </c>
      <c r="I32" s="215">
        <v>68.97</v>
      </c>
      <c r="J32" s="215">
        <v>5</v>
      </c>
      <c r="K32" s="215">
        <v>73.97</v>
      </c>
      <c r="L32" s="215">
        <v>68.97</v>
      </c>
      <c r="M32" s="215">
        <v>67.46</v>
      </c>
      <c r="N32" s="215">
        <v>1.5</v>
      </c>
      <c r="O32" s="215">
        <v>5</v>
      </c>
      <c r="P32" s="215"/>
      <c r="Q32" s="215"/>
      <c r="R32" s="215"/>
      <c r="S32" s="215"/>
      <c r="T32" s="215"/>
    </row>
    <row r="33" customHeight="1" spans="1:20">
      <c r="A33" s="216" t="s">
        <v>148</v>
      </c>
      <c r="B33" s="216"/>
      <c r="C33" s="216"/>
      <c r="D33" s="216" t="s">
        <v>149</v>
      </c>
      <c r="E33" s="215"/>
      <c r="F33" s="215"/>
      <c r="G33" s="215"/>
      <c r="H33" s="215">
        <v>68.67</v>
      </c>
      <c r="I33" s="215">
        <v>68.67</v>
      </c>
      <c r="J33" s="215"/>
      <c r="K33" s="215">
        <v>68.67</v>
      </c>
      <c r="L33" s="215">
        <v>68.67</v>
      </c>
      <c r="M33" s="215">
        <v>67.16</v>
      </c>
      <c r="N33" s="215">
        <v>1.5</v>
      </c>
      <c r="O33" s="215"/>
      <c r="P33" s="215"/>
      <c r="Q33" s="215"/>
      <c r="R33" s="215"/>
      <c r="S33" s="215"/>
      <c r="T33" s="215"/>
    </row>
    <row r="34" customHeight="1" spans="1:20">
      <c r="A34" s="216" t="s">
        <v>150</v>
      </c>
      <c r="B34" s="216"/>
      <c r="C34" s="216"/>
      <c r="D34" s="216" t="s">
        <v>151</v>
      </c>
      <c r="E34" s="215"/>
      <c r="F34" s="215"/>
      <c r="G34" s="215"/>
      <c r="H34" s="215">
        <v>5.3</v>
      </c>
      <c r="I34" s="215">
        <v>0.3</v>
      </c>
      <c r="J34" s="215">
        <v>5</v>
      </c>
      <c r="K34" s="215">
        <v>5.3</v>
      </c>
      <c r="L34" s="215">
        <v>0.3</v>
      </c>
      <c r="M34" s="215">
        <v>0.3</v>
      </c>
      <c r="N34" s="215"/>
      <c r="O34" s="215">
        <v>5</v>
      </c>
      <c r="P34" s="215"/>
      <c r="Q34" s="215"/>
      <c r="R34" s="215"/>
      <c r="S34" s="215"/>
      <c r="T34" s="215"/>
    </row>
    <row r="35" customHeight="1" spans="1:20">
      <c r="A35" s="216" t="s">
        <v>152</v>
      </c>
      <c r="B35" s="216"/>
      <c r="C35" s="216"/>
      <c r="D35" s="216" t="s">
        <v>153</v>
      </c>
      <c r="E35" s="215"/>
      <c r="F35" s="215"/>
      <c r="G35" s="215"/>
      <c r="H35" s="215">
        <v>499.56</v>
      </c>
      <c r="I35" s="215">
        <v>464.03</v>
      </c>
      <c r="J35" s="215">
        <v>35.53</v>
      </c>
      <c r="K35" s="215">
        <v>499.56</v>
      </c>
      <c r="L35" s="215">
        <v>464.03</v>
      </c>
      <c r="M35" s="215">
        <v>457.37</v>
      </c>
      <c r="N35" s="215">
        <v>6.66</v>
      </c>
      <c r="O35" s="215">
        <v>35.53</v>
      </c>
      <c r="P35" s="215"/>
      <c r="Q35" s="215"/>
      <c r="R35" s="215"/>
      <c r="S35" s="215"/>
      <c r="T35" s="215"/>
    </row>
    <row r="36" customHeight="1" spans="1:20">
      <c r="A36" s="216" t="s">
        <v>154</v>
      </c>
      <c r="B36" s="216"/>
      <c r="C36" s="216"/>
      <c r="D36" s="216" t="s">
        <v>155</v>
      </c>
      <c r="E36" s="215"/>
      <c r="F36" s="215"/>
      <c r="G36" s="215"/>
      <c r="H36" s="215">
        <v>277.58</v>
      </c>
      <c r="I36" s="215">
        <v>277.58</v>
      </c>
      <c r="J36" s="215"/>
      <c r="K36" s="215">
        <v>277.58</v>
      </c>
      <c r="L36" s="215">
        <v>277.58</v>
      </c>
      <c r="M36" s="215">
        <v>273.01</v>
      </c>
      <c r="N36" s="215">
        <v>4.57</v>
      </c>
      <c r="O36" s="215"/>
      <c r="P36" s="215"/>
      <c r="Q36" s="215"/>
      <c r="R36" s="215"/>
      <c r="S36" s="215"/>
      <c r="T36" s="215"/>
    </row>
    <row r="37" customHeight="1" spans="1:20">
      <c r="A37" s="216" t="s">
        <v>156</v>
      </c>
      <c r="B37" s="216"/>
      <c r="C37" s="216"/>
      <c r="D37" s="216" t="s">
        <v>110</v>
      </c>
      <c r="E37" s="215"/>
      <c r="F37" s="215"/>
      <c r="G37" s="215"/>
      <c r="H37" s="215">
        <v>277.58</v>
      </c>
      <c r="I37" s="215">
        <v>277.58</v>
      </c>
      <c r="J37" s="215"/>
      <c r="K37" s="215">
        <v>277.58</v>
      </c>
      <c r="L37" s="215">
        <v>277.58</v>
      </c>
      <c r="M37" s="215">
        <v>273.01</v>
      </c>
      <c r="N37" s="215">
        <v>4.57</v>
      </c>
      <c r="O37" s="215"/>
      <c r="P37" s="215"/>
      <c r="Q37" s="215"/>
      <c r="R37" s="215"/>
      <c r="S37" s="215"/>
      <c r="T37" s="215"/>
    </row>
    <row r="38" customHeight="1" spans="1:20">
      <c r="A38" s="216" t="s">
        <v>157</v>
      </c>
      <c r="B38" s="216"/>
      <c r="C38" s="216"/>
      <c r="D38" s="216" t="s">
        <v>158</v>
      </c>
      <c r="E38" s="215"/>
      <c r="F38" s="215"/>
      <c r="G38" s="215"/>
      <c r="H38" s="215">
        <v>186.45</v>
      </c>
      <c r="I38" s="215">
        <v>186.45</v>
      </c>
      <c r="J38" s="215"/>
      <c r="K38" s="215">
        <v>186.45</v>
      </c>
      <c r="L38" s="215">
        <v>186.45</v>
      </c>
      <c r="M38" s="215">
        <v>184.36</v>
      </c>
      <c r="N38" s="215">
        <v>2.09</v>
      </c>
      <c r="O38" s="215"/>
      <c r="P38" s="215"/>
      <c r="Q38" s="215"/>
      <c r="R38" s="215"/>
      <c r="S38" s="215"/>
      <c r="T38" s="215"/>
    </row>
    <row r="39" customHeight="1" spans="1:20">
      <c r="A39" s="216" t="s">
        <v>159</v>
      </c>
      <c r="B39" s="216"/>
      <c r="C39" s="216"/>
      <c r="D39" s="216" t="s">
        <v>160</v>
      </c>
      <c r="E39" s="215"/>
      <c r="F39" s="215"/>
      <c r="G39" s="215"/>
      <c r="H39" s="215">
        <v>22.44</v>
      </c>
      <c r="I39" s="215">
        <v>22.44</v>
      </c>
      <c r="J39" s="215"/>
      <c r="K39" s="215">
        <v>22.44</v>
      </c>
      <c r="L39" s="215">
        <v>22.44</v>
      </c>
      <c r="M39" s="215">
        <v>21.48</v>
      </c>
      <c r="N39" s="215">
        <v>0.96</v>
      </c>
      <c r="O39" s="215"/>
      <c r="P39" s="215"/>
      <c r="Q39" s="215"/>
      <c r="R39" s="215"/>
      <c r="S39" s="215"/>
      <c r="T39" s="215"/>
    </row>
    <row r="40" customHeight="1" spans="1:20">
      <c r="A40" s="216" t="s">
        <v>161</v>
      </c>
      <c r="B40" s="216"/>
      <c r="C40" s="216"/>
      <c r="D40" s="216" t="s">
        <v>162</v>
      </c>
      <c r="E40" s="215"/>
      <c r="F40" s="215"/>
      <c r="G40" s="215"/>
      <c r="H40" s="215">
        <v>25.61</v>
      </c>
      <c r="I40" s="215">
        <v>25.61</v>
      </c>
      <c r="J40" s="215"/>
      <c r="K40" s="215">
        <v>25.61</v>
      </c>
      <c r="L40" s="215">
        <v>25.61</v>
      </c>
      <c r="M40" s="215">
        <v>24.48</v>
      </c>
      <c r="N40" s="215">
        <v>1.13</v>
      </c>
      <c r="O40" s="215"/>
      <c r="P40" s="215"/>
      <c r="Q40" s="215"/>
      <c r="R40" s="215"/>
      <c r="S40" s="215"/>
      <c r="T40" s="215"/>
    </row>
    <row r="41" customHeight="1" spans="1:20">
      <c r="A41" s="216" t="s">
        <v>163</v>
      </c>
      <c r="B41" s="216"/>
      <c r="C41" s="216"/>
      <c r="D41" s="216" t="s">
        <v>164</v>
      </c>
      <c r="E41" s="215"/>
      <c r="F41" s="215"/>
      <c r="G41" s="215"/>
      <c r="H41" s="215">
        <v>138.4</v>
      </c>
      <c r="I41" s="215">
        <v>138.4</v>
      </c>
      <c r="J41" s="215"/>
      <c r="K41" s="215">
        <v>138.4</v>
      </c>
      <c r="L41" s="215">
        <v>138.4</v>
      </c>
      <c r="M41" s="215">
        <v>138.4</v>
      </c>
      <c r="N41" s="215"/>
      <c r="O41" s="215"/>
      <c r="P41" s="215"/>
      <c r="Q41" s="215"/>
      <c r="R41" s="215"/>
      <c r="S41" s="215"/>
      <c r="T41" s="215"/>
    </row>
    <row r="42" customHeight="1" spans="1:20">
      <c r="A42" s="216" t="s">
        <v>165</v>
      </c>
      <c r="B42" s="216"/>
      <c r="C42" s="216"/>
      <c r="D42" s="216" t="s">
        <v>166</v>
      </c>
      <c r="E42" s="215"/>
      <c r="F42" s="215"/>
      <c r="G42" s="215"/>
      <c r="H42" s="215">
        <v>35.53</v>
      </c>
      <c r="I42" s="215"/>
      <c r="J42" s="215">
        <v>35.53</v>
      </c>
      <c r="K42" s="215">
        <v>35.53</v>
      </c>
      <c r="L42" s="215"/>
      <c r="M42" s="215"/>
      <c r="N42" s="215"/>
      <c r="O42" s="215">
        <v>35.53</v>
      </c>
      <c r="P42" s="215"/>
      <c r="Q42" s="215"/>
      <c r="R42" s="215"/>
      <c r="S42" s="215"/>
      <c r="T42" s="215"/>
    </row>
    <row r="43" customHeight="1" spans="1:20">
      <c r="A43" s="216" t="s">
        <v>167</v>
      </c>
      <c r="B43" s="216"/>
      <c r="C43" s="216"/>
      <c r="D43" s="216" t="s">
        <v>168</v>
      </c>
      <c r="E43" s="215"/>
      <c r="F43" s="215"/>
      <c r="G43" s="215"/>
      <c r="H43" s="215">
        <v>35.53</v>
      </c>
      <c r="I43" s="215"/>
      <c r="J43" s="215">
        <v>35.53</v>
      </c>
      <c r="K43" s="215">
        <v>35.53</v>
      </c>
      <c r="L43" s="215"/>
      <c r="M43" s="215"/>
      <c r="N43" s="215"/>
      <c r="O43" s="215">
        <v>35.53</v>
      </c>
      <c r="P43" s="215"/>
      <c r="Q43" s="215"/>
      <c r="R43" s="215"/>
      <c r="S43" s="215"/>
      <c r="T43" s="215"/>
    </row>
    <row r="44" customHeight="1" spans="1:20">
      <c r="A44" s="216" t="s">
        <v>169</v>
      </c>
      <c r="B44" s="216"/>
      <c r="C44" s="216"/>
      <c r="D44" s="216" t="s">
        <v>170</v>
      </c>
      <c r="E44" s="215"/>
      <c r="F44" s="215"/>
      <c r="G44" s="215"/>
      <c r="H44" s="215">
        <v>106.04</v>
      </c>
      <c r="I44" s="215">
        <v>104.04</v>
      </c>
      <c r="J44" s="215">
        <v>2</v>
      </c>
      <c r="K44" s="215">
        <v>106.04</v>
      </c>
      <c r="L44" s="215">
        <v>104.04</v>
      </c>
      <c r="M44" s="215">
        <v>104.04</v>
      </c>
      <c r="N44" s="215"/>
      <c r="O44" s="215">
        <v>2</v>
      </c>
      <c r="P44" s="215"/>
      <c r="Q44" s="215"/>
      <c r="R44" s="215"/>
      <c r="S44" s="215"/>
      <c r="T44" s="215"/>
    </row>
    <row r="45" customHeight="1" spans="1:20">
      <c r="A45" s="216" t="s">
        <v>171</v>
      </c>
      <c r="B45" s="216"/>
      <c r="C45" s="216"/>
      <c r="D45" s="216" t="s">
        <v>172</v>
      </c>
      <c r="E45" s="215"/>
      <c r="F45" s="215"/>
      <c r="G45" s="215"/>
      <c r="H45" s="215">
        <v>104.04</v>
      </c>
      <c r="I45" s="215">
        <v>104.04</v>
      </c>
      <c r="J45" s="215"/>
      <c r="K45" s="215">
        <v>104.04</v>
      </c>
      <c r="L45" s="215">
        <v>104.04</v>
      </c>
      <c r="M45" s="215">
        <v>104.04</v>
      </c>
      <c r="N45" s="215"/>
      <c r="O45" s="215"/>
      <c r="P45" s="215"/>
      <c r="Q45" s="215"/>
      <c r="R45" s="215"/>
      <c r="S45" s="215"/>
      <c r="T45" s="215"/>
    </row>
    <row r="46" customHeight="1" spans="1:20">
      <c r="A46" s="216" t="s">
        <v>173</v>
      </c>
      <c r="B46" s="216"/>
      <c r="C46" s="216"/>
      <c r="D46" s="216" t="s">
        <v>174</v>
      </c>
      <c r="E46" s="215"/>
      <c r="F46" s="215"/>
      <c r="G46" s="215"/>
      <c r="H46" s="215">
        <v>12.8</v>
      </c>
      <c r="I46" s="215">
        <v>12.8</v>
      </c>
      <c r="J46" s="215"/>
      <c r="K46" s="215">
        <v>12.8</v>
      </c>
      <c r="L46" s="215">
        <v>12.8</v>
      </c>
      <c r="M46" s="215">
        <v>12.8</v>
      </c>
      <c r="N46" s="215"/>
      <c r="O46" s="215"/>
      <c r="P46" s="215"/>
      <c r="Q46" s="215"/>
      <c r="R46" s="215"/>
      <c r="S46" s="215"/>
      <c r="T46" s="215"/>
    </row>
    <row r="47" customHeight="1" spans="1:20">
      <c r="A47" s="216" t="s">
        <v>175</v>
      </c>
      <c r="B47" s="216"/>
      <c r="C47" s="216"/>
      <c r="D47" s="216" t="s">
        <v>176</v>
      </c>
      <c r="E47" s="215"/>
      <c r="F47" s="215"/>
      <c r="G47" s="215"/>
      <c r="H47" s="215">
        <v>49.37</v>
      </c>
      <c r="I47" s="215">
        <v>49.37</v>
      </c>
      <c r="J47" s="215"/>
      <c r="K47" s="215">
        <v>49.37</v>
      </c>
      <c r="L47" s="215">
        <v>49.37</v>
      </c>
      <c r="M47" s="215">
        <v>49.37</v>
      </c>
      <c r="N47" s="215"/>
      <c r="O47" s="215"/>
      <c r="P47" s="215"/>
      <c r="Q47" s="215"/>
      <c r="R47" s="215"/>
      <c r="S47" s="215"/>
      <c r="T47" s="215"/>
    </row>
    <row r="48" customHeight="1" spans="1:20">
      <c r="A48" s="216" t="s">
        <v>177</v>
      </c>
      <c r="B48" s="216"/>
      <c r="C48" s="216"/>
      <c r="D48" s="216" t="s">
        <v>178</v>
      </c>
      <c r="E48" s="215"/>
      <c r="F48" s="215"/>
      <c r="G48" s="215"/>
      <c r="H48" s="215">
        <v>39.89</v>
      </c>
      <c r="I48" s="215">
        <v>39.89</v>
      </c>
      <c r="J48" s="215"/>
      <c r="K48" s="215">
        <v>39.89</v>
      </c>
      <c r="L48" s="215">
        <v>39.89</v>
      </c>
      <c r="M48" s="215">
        <v>39.89</v>
      </c>
      <c r="N48" s="215"/>
      <c r="O48" s="215"/>
      <c r="P48" s="215"/>
      <c r="Q48" s="215"/>
      <c r="R48" s="215"/>
      <c r="S48" s="215"/>
      <c r="T48" s="215"/>
    </row>
    <row r="49" customHeight="1" spans="1:20">
      <c r="A49" s="216" t="s">
        <v>179</v>
      </c>
      <c r="B49" s="216"/>
      <c r="C49" s="216"/>
      <c r="D49" s="216" t="s">
        <v>180</v>
      </c>
      <c r="E49" s="215"/>
      <c r="F49" s="215"/>
      <c r="G49" s="215"/>
      <c r="H49" s="215">
        <v>1.98</v>
      </c>
      <c r="I49" s="215">
        <v>1.98</v>
      </c>
      <c r="J49" s="215"/>
      <c r="K49" s="215">
        <v>1.98</v>
      </c>
      <c r="L49" s="215">
        <v>1.98</v>
      </c>
      <c r="M49" s="215">
        <v>1.98</v>
      </c>
      <c r="N49" s="215"/>
      <c r="O49" s="215"/>
      <c r="P49" s="215"/>
      <c r="Q49" s="215"/>
      <c r="R49" s="215"/>
      <c r="S49" s="215"/>
      <c r="T49" s="215"/>
    </row>
    <row r="50" customHeight="1" spans="1:20">
      <c r="A50" s="216" t="s">
        <v>181</v>
      </c>
      <c r="B50" s="216"/>
      <c r="C50" s="216"/>
      <c r="D50" s="216" t="s">
        <v>182</v>
      </c>
      <c r="E50" s="215"/>
      <c r="F50" s="215"/>
      <c r="G50" s="215"/>
      <c r="H50" s="215">
        <v>2</v>
      </c>
      <c r="I50" s="215"/>
      <c r="J50" s="215">
        <v>2</v>
      </c>
      <c r="K50" s="215">
        <v>2</v>
      </c>
      <c r="L50" s="215"/>
      <c r="M50" s="215"/>
      <c r="N50" s="215"/>
      <c r="O50" s="215">
        <v>2</v>
      </c>
      <c r="P50" s="215"/>
      <c r="Q50" s="215"/>
      <c r="R50" s="215"/>
      <c r="S50" s="215"/>
      <c r="T50" s="215"/>
    </row>
    <row r="51" customHeight="1" spans="1:20">
      <c r="A51" s="216" t="s">
        <v>183</v>
      </c>
      <c r="B51" s="216"/>
      <c r="C51" s="216"/>
      <c r="D51" s="216" t="s">
        <v>184</v>
      </c>
      <c r="E51" s="215"/>
      <c r="F51" s="215"/>
      <c r="G51" s="215"/>
      <c r="H51" s="215">
        <v>2</v>
      </c>
      <c r="I51" s="215"/>
      <c r="J51" s="215">
        <v>2</v>
      </c>
      <c r="K51" s="215">
        <v>2</v>
      </c>
      <c r="L51" s="215"/>
      <c r="M51" s="215"/>
      <c r="N51" s="215"/>
      <c r="O51" s="215">
        <v>2</v>
      </c>
      <c r="P51" s="215"/>
      <c r="Q51" s="215"/>
      <c r="R51" s="215"/>
      <c r="S51" s="215"/>
      <c r="T51" s="215"/>
    </row>
    <row r="52" customHeight="1" spans="1:20">
      <c r="A52" s="216" t="s">
        <v>185</v>
      </c>
      <c r="B52" s="216"/>
      <c r="C52" s="216"/>
      <c r="D52" s="216" t="s">
        <v>186</v>
      </c>
      <c r="E52" s="215"/>
      <c r="F52" s="215"/>
      <c r="G52" s="215"/>
      <c r="H52" s="215">
        <v>48.87</v>
      </c>
      <c r="I52" s="215">
        <v>48.87</v>
      </c>
      <c r="J52" s="215"/>
      <c r="K52" s="215">
        <v>48.87</v>
      </c>
      <c r="L52" s="215">
        <v>48.87</v>
      </c>
      <c r="M52" s="215">
        <v>47.84</v>
      </c>
      <c r="N52" s="215">
        <v>1.04</v>
      </c>
      <c r="O52" s="215"/>
      <c r="P52" s="215"/>
      <c r="Q52" s="215"/>
      <c r="R52" s="215"/>
      <c r="S52" s="215"/>
      <c r="T52" s="215"/>
    </row>
    <row r="53" customHeight="1" spans="1:20">
      <c r="A53" s="216" t="s">
        <v>187</v>
      </c>
      <c r="B53" s="216"/>
      <c r="C53" s="216"/>
      <c r="D53" s="216" t="s">
        <v>188</v>
      </c>
      <c r="E53" s="215"/>
      <c r="F53" s="215"/>
      <c r="G53" s="215"/>
      <c r="H53" s="215">
        <v>48.87</v>
      </c>
      <c r="I53" s="215">
        <v>48.87</v>
      </c>
      <c r="J53" s="215"/>
      <c r="K53" s="215">
        <v>48.87</v>
      </c>
      <c r="L53" s="215">
        <v>48.87</v>
      </c>
      <c r="M53" s="215">
        <v>47.84</v>
      </c>
      <c r="N53" s="215">
        <v>1.04</v>
      </c>
      <c r="O53" s="215"/>
      <c r="P53" s="215"/>
      <c r="Q53" s="215"/>
      <c r="R53" s="215"/>
      <c r="S53" s="215"/>
      <c r="T53" s="215"/>
    </row>
    <row r="54" customHeight="1" spans="1:20">
      <c r="A54" s="216" t="s">
        <v>189</v>
      </c>
      <c r="B54" s="216"/>
      <c r="C54" s="216"/>
      <c r="D54" s="216" t="s">
        <v>190</v>
      </c>
      <c r="E54" s="215"/>
      <c r="F54" s="215"/>
      <c r="G54" s="215"/>
      <c r="H54" s="215">
        <v>48.87</v>
      </c>
      <c r="I54" s="215">
        <v>48.87</v>
      </c>
      <c r="J54" s="215"/>
      <c r="K54" s="215">
        <v>48.87</v>
      </c>
      <c r="L54" s="215">
        <v>48.87</v>
      </c>
      <c r="M54" s="215">
        <v>47.84</v>
      </c>
      <c r="N54" s="215">
        <v>1.04</v>
      </c>
      <c r="O54" s="215"/>
      <c r="P54" s="215"/>
      <c r="Q54" s="215"/>
      <c r="R54" s="215"/>
      <c r="S54" s="215"/>
      <c r="T54" s="215"/>
    </row>
    <row r="55" customHeight="1" spans="1:20">
      <c r="A55" s="216" t="s">
        <v>191</v>
      </c>
      <c r="B55" s="216"/>
      <c r="C55" s="216"/>
      <c r="D55" s="216" t="s">
        <v>192</v>
      </c>
      <c r="E55" s="215"/>
      <c r="F55" s="215"/>
      <c r="G55" s="215"/>
      <c r="H55" s="215">
        <v>186.67</v>
      </c>
      <c r="I55" s="215">
        <v>186.67</v>
      </c>
      <c r="J55" s="215"/>
      <c r="K55" s="215">
        <v>186.67</v>
      </c>
      <c r="L55" s="215">
        <v>186.67</v>
      </c>
      <c r="M55" s="215">
        <v>140.69</v>
      </c>
      <c r="N55" s="215">
        <v>45.98</v>
      </c>
      <c r="O55" s="215"/>
      <c r="P55" s="215"/>
      <c r="Q55" s="215"/>
      <c r="R55" s="215"/>
      <c r="S55" s="215"/>
      <c r="T55" s="215"/>
    </row>
    <row r="56" customHeight="1" spans="1:20">
      <c r="A56" s="216" t="s">
        <v>193</v>
      </c>
      <c r="B56" s="216"/>
      <c r="C56" s="216"/>
      <c r="D56" s="216" t="s">
        <v>194</v>
      </c>
      <c r="E56" s="215"/>
      <c r="F56" s="215"/>
      <c r="G56" s="215"/>
      <c r="H56" s="215">
        <v>143.89</v>
      </c>
      <c r="I56" s="215">
        <v>143.89</v>
      </c>
      <c r="J56" s="215"/>
      <c r="K56" s="215">
        <v>143.89</v>
      </c>
      <c r="L56" s="215">
        <v>143.89</v>
      </c>
      <c r="M56" s="215">
        <v>140.69</v>
      </c>
      <c r="N56" s="215">
        <v>3.2</v>
      </c>
      <c r="O56" s="215"/>
      <c r="P56" s="215"/>
      <c r="Q56" s="215"/>
      <c r="R56" s="215"/>
      <c r="S56" s="215"/>
      <c r="T56" s="215"/>
    </row>
    <row r="57" customHeight="1" spans="1:20">
      <c r="A57" s="216" t="s">
        <v>197</v>
      </c>
      <c r="B57" s="216"/>
      <c r="C57" s="216"/>
      <c r="D57" s="216" t="s">
        <v>198</v>
      </c>
      <c r="E57" s="215"/>
      <c r="F57" s="215"/>
      <c r="G57" s="215"/>
      <c r="H57" s="215">
        <v>143.89</v>
      </c>
      <c r="I57" s="215">
        <v>143.89</v>
      </c>
      <c r="J57" s="215"/>
      <c r="K57" s="215">
        <v>143.89</v>
      </c>
      <c r="L57" s="215">
        <v>143.89</v>
      </c>
      <c r="M57" s="215">
        <v>140.69</v>
      </c>
      <c r="N57" s="215">
        <v>3.2</v>
      </c>
      <c r="O57" s="215"/>
      <c r="P57" s="215"/>
      <c r="Q57" s="215"/>
      <c r="R57" s="215"/>
      <c r="S57" s="215"/>
      <c r="T57" s="215"/>
    </row>
    <row r="58" customHeight="1" spans="1:20">
      <c r="A58" s="216" t="s">
        <v>199</v>
      </c>
      <c r="B58" s="216"/>
      <c r="C58" s="216"/>
      <c r="D58" s="216" t="s">
        <v>200</v>
      </c>
      <c r="E58" s="215"/>
      <c r="F58" s="215"/>
      <c r="G58" s="215"/>
      <c r="H58" s="215">
        <v>42.78</v>
      </c>
      <c r="I58" s="215">
        <v>42.78</v>
      </c>
      <c r="J58" s="215"/>
      <c r="K58" s="215">
        <v>42.78</v>
      </c>
      <c r="L58" s="215">
        <v>42.78</v>
      </c>
      <c r="M58" s="215"/>
      <c r="N58" s="215">
        <v>42.78</v>
      </c>
      <c r="O58" s="215"/>
      <c r="P58" s="215"/>
      <c r="Q58" s="215"/>
      <c r="R58" s="215"/>
      <c r="S58" s="215"/>
      <c r="T58" s="215"/>
    </row>
    <row r="59" customHeight="1" spans="1:20">
      <c r="A59" s="216" t="s">
        <v>201</v>
      </c>
      <c r="B59" s="216"/>
      <c r="C59" s="216"/>
      <c r="D59" s="216" t="s">
        <v>200</v>
      </c>
      <c r="E59" s="215"/>
      <c r="F59" s="215"/>
      <c r="G59" s="215"/>
      <c r="H59" s="215">
        <v>42.78</v>
      </c>
      <c r="I59" s="215">
        <v>42.78</v>
      </c>
      <c r="J59" s="215"/>
      <c r="K59" s="215">
        <v>42.78</v>
      </c>
      <c r="L59" s="215">
        <v>42.78</v>
      </c>
      <c r="M59" s="215"/>
      <c r="N59" s="215">
        <v>42.78</v>
      </c>
      <c r="O59" s="215"/>
      <c r="P59" s="215"/>
      <c r="Q59" s="215"/>
      <c r="R59" s="215"/>
      <c r="S59" s="215"/>
      <c r="T59" s="215"/>
    </row>
    <row r="60" customHeight="1" spans="1:20">
      <c r="A60" s="216" t="s">
        <v>206</v>
      </c>
      <c r="B60" s="216"/>
      <c r="C60" s="216"/>
      <c r="D60" s="216" t="s">
        <v>207</v>
      </c>
      <c r="E60" s="215"/>
      <c r="F60" s="215"/>
      <c r="G60" s="215"/>
      <c r="H60" s="215">
        <v>2518.19</v>
      </c>
      <c r="I60" s="215">
        <v>420.12</v>
      </c>
      <c r="J60" s="215">
        <v>2098.07</v>
      </c>
      <c r="K60" s="215">
        <v>2518.19</v>
      </c>
      <c r="L60" s="215">
        <v>420.12</v>
      </c>
      <c r="M60" s="215">
        <v>403.55</v>
      </c>
      <c r="N60" s="215">
        <v>16.56</v>
      </c>
      <c r="O60" s="215">
        <v>2098.07</v>
      </c>
      <c r="P60" s="215"/>
      <c r="Q60" s="215"/>
      <c r="R60" s="215"/>
      <c r="S60" s="215"/>
      <c r="T60" s="215"/>
    </row>
    <row r="61" customHeight="1" spans="1:20">
      <c r="A61" s="216" t="s">
        <v>208</v>
      </c>
      <c r="B61" s="216"/>
      <c r="C61" s="216"/>
      <c r="D61" s="216" t="s">
        <v>209</v>
      </c>
      <c r="E61" s="215"/>
      <c r="F61" s="215"/>
      <c r="G61" s="215"/>
      <c r="H61" s="215">
        <v>348.34</v>
      </c>
      <c r="I61" s="215">
        <v>212.06</v>
      </c>
      <c r="J61" s="215">
        <v>136.28</v>
      </c>
      <c r="K61" s="215">
        <v>348.34</v>
      </c>
      <c r="L61" s="215">
        <v>212.06</v>
      </c>
      <c r="M61" s="215">
        <v>201.87</v>
      </c>
      <c r="N61" s="215">
        <v>10.19</v>
      </c>
      <c r="O61" s="215">
        <v>136.28</v>
      </c>
      <c r="P61" s="215"/>
      <c r="Q61" s="215"/>
      <c r="R61" s="215"/>
      <c r="S61" s="215"/>
      <c r="T61" s="215"/>
    </row>
    <row r="62" customHeight="1" spans="1:20">
      <c r="A62" s="216" t="s">
        <v>210</v>
      </c>
      <c r="B62" s="216"/>
      <c r="C62" s="216"/>
      <c r="D62" s="216" t="s">
        <v>130</v>
      </c>
      <c r="E62" s="215"/>
      <c r="F62" s="215"/>
      <c r="G62" s="215"/>
      <c r="H62" s="215">
        <v>213.44</v>
      </c>
      <c r="I62" s="215">
        <v>212.06</v>
      </c>
      <c r="J62" s="215">
        <v>1.38</v>
      </c>
      <c r="K62" s="215">
        <v>213.44</v>
      </c>
      <c r="L62" s="215">
        <v>212.06</v>
      </c>
      <c r="M62" s="215">
        <v>201.87</v>
      </c>
      <c r="N62" s="215">
        <v>10.19</v>
      </c>
      <c r="O62" s="215">
        <v>1.38</v>
      </c>
      <c r="P62" s="215"/>
      <c r="Q62" s="215"/>
      <c r="R62" s="215"/>
      <c r="S62" s="215"/>
      <c r="T62" s="215"/>
    </row>
    <row r="63" customHeight="1" spans="1:20">
      <c r="A63" s="216" t="s">
        <v>211</v>
      </c>
      <c r="B63" s="216"/>
      <c r="C63" s="216"/>
      <c r="D63" s="216" t="s">
        <v>212</v>
      </c>
      <c r="E63" s="215"/>
      <c r="F63" s="215"/>
      <c r="G63" s="215"/>
      <c r="H63" s="215">
        <v>64.9</v>
      </c>
      <c r="I63" s="215"/>
      <c r="J63" s="215">
        <v>64.9</v>
      </c>
      <c r="K63" s="215">
        <v>64.9</v>
      </c>
      <c r="L63" s="215"/>
      <c r="M63" s="215"/>
      <c r="N63" s="215"/>
      <c r="O63" s="215">
        <v>64.9</v>
      </c>
      <c r="P63" s="215"/>
      <c r="Q63" s="215"/>
      <c r="R63" s="215"/>
      <c r="S63" s="215"/>
      <c r="T63" s="215"/>
    </row>
    <row r="64" customHeight="1" spans="1:20">
      <c r="A64" s="216" t="s">
        <v>213</v>
      </c>
      <c r="B64" s="216"/>
      <c r="C64" s="216"/>
      <c r="D64" s="216" t="s">
        <v>214</v>
      </c>
      <c r="E64" s="215"/>
      <c r="F64" s="215"/>
      <c r="G64" s="215"/>
      <c r="H64" s="215">
        <v>70</v>
      </c>
      <c r="I64" s="215"/>
      <c r="J64" s="215">
        <v>70</v>
      </c>
      <c r="K64" s="215">
        <v>70</v>
      </c>
      <c r="L64" s="215"/>
      <c r="M64" s="215"/>
      <c r="N64" s="215"/>
      <c r="O64" s="215">
        <v>70</v>
      </c>
      <c r="P64" s="215"/>
      <c r="Q64" s="215"/>
      <c r="R64" s="215"/>
      <c r="S64" s="215"/>
      <c r="T64" s="215"/>
    </row>
    <row r="65" customHeight="1" spans="1:20">
      <c r="A65" s="216" t="s">
        <v>215</v>
      </c>
      <c r="B65" s="216"/>
      <c r="C65" s="216"/>
      <c r="D65" s="216" t="s">
        <v>216</v>
      </c>
      <c r="E65" s="215"/>
      <c r="F65" s="215"/>
      <c r="G65" s="215"/>
      <c r="H65" s="215">
        <v>58.88</v>
      </c>
      <c r="I65" s="215">
        <v>56.88</v>
      </c>
      <c r="J65" s="215">
        <v>2</v>
      </c>
      <c r="K65" s="215">
        <v>58.88</v>
      </c>
      <c r="L65" s="215">
        <v>56.88</v>
      </c>
      <c r="M65" s="215">
        <v>53.4</v>
      </c>
      <c r="N65" s="215">
        <v>3.49</v>
      </c>
      <c r="O65" s="215">
        <v>2</v>
      </c>
      <c r="P65" s="215"/>
      <c r="Q65" s="215"/>
      <c r="R65" s="215"/>
      <c r="S65" s="215"/>
      <c r="T65" s="215"/>
    </row>
    <row r="66" customHeight="1" spans="1:20">
      <c r="A66" s="216" t="s">
        <v>217</v>
      </c>
      <c r="B66" s="216"/>
      <c r="C66" s="216"/>
      <c r="D66" s="216" t="s">
        <v>218</v>
      </c>
      <c r="E66" s="215"/>
      <c r="F66" s="215"/>
      <c r="G66" s="215"/>
      <c r="H66" s="215">
        <v>56.42</v>
      </c>
      <c r="I66" s="215">
        <v>56.42</v>
      </c>
      <c r="J66" s="215"/>
      <c r="K66" s="215">
        <v>56.42</v>
      </c>
      <c r="L66" s="215">
        <v>56.42</v>
      </c>
      <c r="M66" s="215">
        <v>53.4</v>
      </c>
      <c r="N66" s="215">
        <v>3.03</v>
      </c>
      <c r="O66" s="215"/>
      <c r="P66" s="215"/>
      <c r="Q66" s="215"/>
      <c r="R66" s="215"/>
      <c r="S66" s="215"/>
      <c r="T66" s="215"/>
    </row>
    <row r="67" customHeight="1" spans="1:20">
      <c r="A67" s="216" t="s">
        <v>219</v>
      </c>
      <c r="B67" s="216"/>
      <c r="C67" s="216"/>
      <c r="D67" s="216" t="s">
        <v>220</v>
      </c>
      <c r="E67" s="215"/>
      <c r="F67" s="215"/>
      <c r="G67" s="215"/>
      <c r="H67" s="215">
        <v>2.46</v>
      </c>
      <c r="I67" s="215">
        <v>0.46</v>
      </c>
      <c r="J67" s="215">
        <v>2</v>
      </c>
      <c r="K67" s="215">
        <v>2.46</v>
      </c>
      <c r="L67" s="215">
        <v>0.46</v>
      </c>
      <c r="M67" s="215"/>
      <c r="N67" s="215">
        <v>0.46</v>
      </c>
      <c r="O67" s="215">
        <v>2</v>
      </c>
      <c r="P67" s="215"/>
      <c r="Q67" s="215"/>
      <c r="R67" s="215"/>
      <c r="S67" s="215"/>
      <c r="T67" s="215"/>
    </row>
    <row r="68" customHeight="1" spans="1:20">
      <c r="A68" s="216" t="s">
        <v>221</v>
      </c>
      <c r="B68" s="216"/>
      <c r="C68" s="216"/>
      <c r="D68" s="216" t="s">
        <v>222</v>
      </c>
      <c r="E68" s="215"/>
      <c r="F68" s="215"/>
      <c r="G68" s="215"/>
      <c r="H68" s="215">
        <v>83.13</v>
      </c>
      <c r="I68" s="215">
        <v>64.63</v>
      </c>
      <c r="J68" s="215">
        <v>18.5</v>
      </c>
      <c r="K68" s="215">
        <v>83.13</v>
      </c>
      <c r="L68" s="215">
        <v>64.63</v>
      </c>
      <c r="M68" s="215">
        <v>61.74</v>
      </c>
      <c r="N68" s="215">
        <v>2.89</v>
      </c>
      <c r="O68" s="215">
        <v>18.5</v>
      </c>
      <c r="P68" s="215"/>
      <c r="Q68" s="215"/>
      <c r="R68" s="215"/>
      <c r="S68" s="215"/>
      <c r="T68" s="215"/>
    </row>
    <row r="69" customHeight="1" spans="1:20">
      <c r="A69" s="216" t="s">
        <v>223</v>
      </c>
      <c r="B69" s="216"/>
      <c r="C69" s="216"/>
      <c r="D69" s="216" t="s">
        <v>224</v>
      </c>
      <c r="E69" s="215"/>
      <c r="F69" s="215"/>
      <c r="G69" s="215"/>
      <c r="H69" s="215">
        <v>64.63</v>
      </c>
      <c r="I69" s="215">
        <v>64.63</v>
      </c>
      <c r="J69" s="215"/>
      <c r="K69" s="215">
        <v>64.63</v>
      </c>
      <c r="L69" s="215">
        <v>64.63</v>
      </c>
      <c r="M69" s="215">
        <v>61.74</v>
      </c>
      <c r="N69" s="215">
        <v>2.89</v>
      </c>
      <c r="O69" s="215"/>
      <c r="P69" s="215"/>
      <c r="Q69" s="215"/>
      <c r="R69" s="215"/>
      <c r="S69" s="215"/>
      <c r="T69" s="215"/>
    </row>
    <row r="70" customHeight="1" spans="1:20">
      <c r="A70" s="216" t="s">
        <v>225</v>
      </c>
      <c r="B70" s="216"/>
      <c r="C70" s="216"/>
      <c r="D70" s="216" t="s">
        <v>226</v>
      </c>
      <c r="E70" s="215"/>
      <c r="F70" s="215"/>
      <c r="G70" s="215"/>
      <c r="H70" s="215">
        <v>14</v>
      </c>
      <c r="I70" s="215"/>
      <c r="J70" s="215">
        <v>14</v>
      </c>
      <c r="K70" s="215">
        <v>14</v>
      </c>
      <c r="L70" s="215"/>
      <c r="M70" s="215"/>
      <c r="N70" s="215"/>
      <c r="O70" s="215">
        <v>14</v>
      </c>
      <c r="P70" s="215"/>
      <c r="Q70" s="215"/>
      <c r="R70" s="215"/>
      <c r="S70" s="215"/>
      <c r="T70" s="215"/>
    </row>
    <row r="71" customHeight="1" spans="1:20">
      <c r="A71" s="216" t="s">
        <v>227</v>
      </c>
      <c r="B71" s="216"/>
      <c r="C71" s="216"/>
      <c r="D71" s="216" t="s">
        <v>228</v>
      </c>
      <c r="E71" s="215"/>
      <c r="F71" s="215"/>
      <c r="G71" s="215"/>
      <c r="H71" s="215">
        <v>4.5</v>
      </c>
      <c r="I71" s="215"/>
      <c r="J71" s="215">
        <v>4.5</v>
      </c>
      <c r="K71" s="215">
        <v>4.5</v>
      </c>
      <c r="L71" s="215"/>
      <c r="M71" s="215"/>
      <c r="N71" s="215"/>
      <c r="O71" s="215">
        <v>4.5</v>
      </c>
      <c r="P71" s="215"/>
      <c r="Q71" s="215"/>
      <c r="R71" s="215"/>
      <c r="S71" s="215"/>
      <c r="T71" s="215"/>
    </row>
    <row r="72" customHeight="1" spans="1:20">
      <c r="A72" s="216" t="s">
        <v>229</v>
      </c>
      <c r="B72" s="216"/>
      <c r="C72" s="216"/>
      <c r="D72" s="216" t="s">
        <v>230</v>
      </c>
      <c r="E72" s="215"/>
      <c r="F72" s="215"/>
      <c r="G72" s="215"/>
      <c r="H72" s="215">
        <v>1309.73</v>
      </c>
      <c r="I72" s="215"/>
      <c r="J72" s="215">
        <v>1309.73</v>
      </c>
      <c r="K72" s="215">
        <v>1309.73</v>
      </c>
      <c r="L72" s="215"/>
      <c r="M72" s="215"/>
      <c r="N72" s="215"/>
      <c r="O72" s="215">
        <v>1309.73</v>
      </c>
      <c r="P72" s="215"/>
      <c r="Q72" s="215"/>
      <c r="R72" s="215"/>
      <c r="S72" s="215"/>
      <c r="T72" s="215"/>
    </row>
    <row r="73" customHeight="1" spans="1:20">
      <c r="A73" s="216" t="s">
        <v>231</v>
      </c>
      <c r="B73" s="216"/>
      <c r="C73" s="216"/>
      <c r="D73" s="216" t="s">
        <v>232</v>
      </c>
      <c r="E73" s="215"/>
      <c r="F73" s="215"/>
      <c r="G73" s="215"/>
      <c r="H73" s="215">
        <v>1141.08</v>
      </c>
      <c r="I73" s="215"/>
      <c r="J73" s="215">
        <v>1141.08</v>
      </c>
      <c r="K73" s="215">
        <v>1141.08</v>
      </c>
      <c r="L73" s="215"/>
      <c r="M73" s="215"/>
      <c r="N73" s="215"/>
      <c r="O73" s="215">
        <v>1141.08</v>
      </c>
      <c r="P73" s="215"/>
      <c r="Q73" s="215"/>
      <c r="R73" s="215"/>
      <c r="S73" s="215"/>
      <c r="T73" s="215"/>
    </row>
    <row r="74" customHeight="1" spans="1:20">
      <c r="A74" s="216" t="s">
        <v>233</v>
      </c>
      <c r="B74" s="216"/>
      <c r="C74" s="216"/>
      <c r="D74" s="216" t="s">
        <v>234</v>
      </c>
      <c r="E74" s="215"/>
      <c r="F74" s="215"/>
      <c r="G74" s="215"/>
      <c r="H74" s="215">
        <v>93.13</v>
      </c>
      <c r="I74" s="215"/>
      <c r="J74" s="215">
        <v>93.13</v>
      </c>
      <c r="K74" s="215">
        <v>93.13</v>
      </c>
      <c r="L74" s="215"/>
      <c r="M74" s="215"/>
      <c r="N74" s="215"/>
      <c r="O74" s="215">
        <v>93.13</v>
      </c>
      <c r="P74" s="215"/>
      <c r="Q74" s="215"/>
      <c r="R74" s="215"/>
      <c r="S74" s="215"/>
      <c r="T74" s="215"/>
    </row>
    <row r="75" customHeight="1" spans="1:20">
      <c r="A75" s="216" t="s">
        <v>235</v>
      </c>
      <c r="B75" s="216"/>
      <c r="C75" s="216"/>
      <c r="D75" s="216" t="s">
        <v>236</v>
      </c>
      <c r="E75" s="215"/>
      <c r="F75" s="215"/>
      <c r="G75" s="215"/>
      <c r="H75" s="215">
        <v>7</v>
      </c>
      <c r="I75" s="215"/>
      <c r="J75" s="215">
        <v>7</v>
      </c>
      <c r="K75" s="215">
        <v>7</v>
      </c>
      <c r="L75" s="215"/>
      <c r="M75" s="215"/>
      <c r="N75" s="215"/>
      <c r="O75" s="215">
        <v>7</v>
      </c>
      <c r="P75" s="215"/>
      <c r="Q75" s="215"/>
      <c r="R75" s="215"/>
      <c r="S75" s="215"/>
      <c r="T75" s="215"/>
    </row>
    <row r="76" customHeight="1" spans="1:20">
      <c r="A76" s="216" t="s">
        <v>237</v>
      </c>
      <c r="B76" s="216"/>
      <c r="C76" s="216"/>
      <c r="D76" s="216" t="s">
        <v>238</v>
      </c>
      <c r="E76" s="215"/>
      <c r="F76" s="215"/>
      <c r="G76" s="215"/>
      <c r="H76" s="215">
        <v>68.52</v>
      </c>
      <c r="I76" s="215"/>
      <c r="J76" s="215">
        <v>68.52</v>
      </c>
      <c r="K76" s="215">
        <v>68.52</v>
      </c>
      <c r="L76" s="215"/>
      <c r="M76" s="215"/>
      <c r="N76" s="215"/>
      <c r="O76" s="215">
        <v>68.52</v>
      </c>
      <c r="P76" s="215"/>
      <c r="Q76" s="215"/>
      <c r="R76" s="215"/>
      <c r="S76" s="215"/>
      <c r="T76" s="215"/>
    </row>
    <row r="77" customHeight="1" spans="1:20">
      <c r="A77" s="216" t="s">
        <v>239</v>
      </c>
      <c r="B77" s="216"/>
      <c r="C77" s="216"/>
      <c r="D77" s="216" t="s">
        <v>240</v>
      </c>
      <c r="E77" s="215"/>
      <c r="F77" s="215"/>
      <c r="G77" s="215"/>
      <c r="H77" s="215">
        <v>718.11</v>
      </c>
      <c r="I77" s="215">
        <v>86.54</v>
      </c>
      <c r="J77" s="215">
        <v>631.57</v>
      </c>
      <c r="K77" s="215">
        <v>718.11</v>
      </c>
      <c r="L77" s="215">
        <v>86.54</v>
      </c>
      <c r="M77" s="215">
        <v>86.54</v>
      </c>
      <c r="N77" s="215"/>
      <c r="O77" s="215">
        <v>631.57</v>
      </c>
      <c r="P77" s="215"/>
      <c r="Q77" s="215"/>
      <c r="R77" s="215"/>
      <c r="S77" s="215"/>
      <c r="T77" s="215"/>
    </row>
    <row r="78" customHeight="1" spans="1:20">
      <c r="A78" s="216" t="s">
        <v>241</v>
      </c>
      <c r="B78" s="216"/>
      <c r="C78" s="216"/>
      <c r="D78" s="216" t="s">
        <v>242</v>
      </c>
      <c r="E78" s="215"/>
      <c r="F78" s="215"/>
      <c r="G78" s="215"/>
      <c r="H78" s="215">
        <v>718.11</v>
      </c>
      <c r="I78" s="215">
        <v>86.54</v>
      </c>
      <c r="J78" s="215">
        <v>631.57</v>
      </c>
      <c r="K78" s="215">
        <v>718.11</v>
      </c>
      <c r="L78" s="215">
        <v>86.54</v>
      </c>
      <c r="M78" s="215">
        <v>86.54</v>
      </c>
      <c r="N78" s="215"/>
      <c r="O78" s="215">
        <v>631.57</v>
      </c>
      <c r="P78" s="215"/>
      <c r="Q78" s="215"/>
      <c r="R78" s="215"/>
      <c r="S78" s="215"/>
      <c r="T78" s="215"/>
    </row>
    <row r="79" customHeight="1" spans="1:20">
      <c r="A79" s="216" t="s">
        <v>247</v>
      </c>
      <c r="B79" s="216"/>
      <c r="C79" s="216"/>
      <c r="D79" s="216" t="s">
        <v>248</v>
      </c>
      <c r="E79" s="215"/>
      <c r="F79" s="215"/>
      <c r="G79" s="215"/>
      <c r="H79" s="215">
        <v>30.12</v>
      </c>
      <c r="I79" s="215">
        <v>25.12</v>
      </c>
      <c r="J79" s="215">
        <v>5</v>
      </c>
      <c r="K79" s="215">
        <v>30.12</v>
      </c>
      <c r="L79" s="215">
        <v>25.12</v>
      </c>
      <c r="M79" s="215">
        <v>24.28</v>
      </c>
      <c r="N79" s="215">
        <v>0.85</v>
      </c>
      <c r="O79" s="215">
        <v>5</v>
      </c>
      <c r="P79" s="215"/>
      <c r="Q79" s="215"/>
      <c r="R79" s="215"/>
      <c r="S79" s="215"/>
      <c r="T79" s="215"/>
    </row>
    <row r="80" customHeight="1" spans="1:20">
      <c r="A80" s="216" t="s">
        <v>249</v>
      </c>
      <c r="B80" s="216"/>
      <c r="C80" s="216"/>
      <c r="D80" s="216" t="s">
        <v>250</v>
      </c>
      <c r="E80" s="215"/>
      <c r="F80" s="215"/>
      <c r="G80" s="215"/>
      <c r="H80" s="215">
        <v>30.12</v>
      </c>
      <c r="I80" s="215">
        <v>25.12</v>
      </c>
      <c r="J80" s="215">
        <v>5</v>
      </c>
      <c r="K80" s="215">
        <v>30.12</v>
      </c>
      <c r="L80" s="215">
        <v>25.12</v>
      </c>
      <c r="M80" s="215">
        <v>24.28</v>
      </c>
      <c r="N80" s="215">
        <v>0.85</v>
      </c>
      <c r="O80" s="215">
        <v>5</v>
      </c>
      <c r="P80" s="215"/>
      <c r="Q80" s="215"/>
      <c r="R80" s="215"/>
      <c r="S80" s="215"/>
      <c r="T80" s="215"/>
    </row>
    <row r="81" customHeight="1" spans="1:20">
      <c r="A81" s="216" t="s">
        <v>251</v>
      </c>
      <c r="B81" s="216"/>
      <c r="C81" s="216"/>
      <c r="D81" s="216" t="s">
        <v>252</v>
      </c>
      <c r="E81" s="215"/>
      <c r="F81" s="215"/>
      <c r="G81" s="215"/>
      <c r="H81" s="215">
        <v>5</v>
      </c>
      <c r="I81" s="215"/>
      <c r="J81" s="215">
        <v>5</v>
      </c>
      <c r="K81" s="215">
        <v>5</v>
      </c>
      <c r="L81" s="215"/>
      <c r="M81" s="215"/>
      <c r="N81" s="215"/>
      <c r="O81" s="215">
        <v>5</v>
      </c>
      <c r="P81" s="215"/>
      <c r="Q81" s="215"/>
      <c r="R81" s="215"/>
      <c r="S81" s="215"/>
      <c r="T81" s="215"/>
    </row>
    <row r="82" customHeight="1" spans="1:20">
      <c r="A82" s="216" t="s">
        <v>253</v>
      </c>
      <c r="B82" s="216"/>
      <c r="C82" s="216"/>
      <c r="D82" s="216" t="s">
        <v>254</v>
      </c>
      <c r="E82" s="215"/>
      <c r="F82" s="215"/>
      <c r="G82" s="215"/>
      <c r="H82" s="215">
        <v>25.12</v>
      </c>
      <c r="I82" s="215">
        <v>25.12</v>
      </c>
      <c r="J82" s="215"/>
      <c r="K82" s="215">
        <v>25.12</v>
      </c>
      <c r="L82" s="215">
        <v>25.12</v>
      </c>
      <c r="M82" s="215">
        <v>24.28</v>
      </c>
      <c r="N82" s="215">
        <v>0.85</v>
      </c>
      <c r="O82" s="215"/>
      <c r="P82" s="215"/>
      <c r="Q82" s="215"/>
      <c r="R82" s="215"/>
      <c r="S82" s="215"/>
      <c r="T82" s="215"/>
    </row>
    <row r="83" customHeight="1" spans="1:20">
      <c r="A83" s="216" t="s">
        <v>255</v>
      </c>
      <c r="B83" s="216"/>
      <c r="C83" s="216"/>
      <c r="D83" s="216" t="s">
        <v>256</v>
      </c>
      <c r="E83" s="215"/>
      <c r="F83" s="215"/>
      <c r="G83" s="215"/>
      <c r="H83" s="215">
        <v>142.25</v>
      </c>
      <c r="I83" s="215">
        <v>114.4</v>
      </c>
      <c r="J83" s="215">
        <v>27.85</v>
      </c>
      <c r="K83" s="215">
        <v>142.25</v>
      </c>
      <c r="L83" s="215">
        <v>114.4</v>
      </c>
      <c r="M83" s="215">
        <v>109.14</v>
      </c>
      <c r="N83" s="215">
        <v>5.26</v>
      </c>
      <c r="O83" s="215">
        <v>27.85</v>
      </c>
      <c r="P83" s="215"/>
      <c r="Q83" s="215"/>
      <c r="R83" s="215"/>
      <c r="S83" s="215"/>
      <c r="T83" s="215"/>
    </row>
    <row r="84" customHeight="1" spans="1:20">
      <c r="A84" s="216" t="s">
        <v>257</v>
      </c>
      <c r="B84" s="216"/>
      <c r="C84" s="216"/>
      <c r="D84" s="216" t="s">
        <v>258</v>
      </c>
      <c r="E84" s="215"/>
      <c r="F84" s="215"/>
      <c r="G84" s="215"/>
      <c r="H84" s="215">
        <v>142.25</v>
      </c>
      <c r="I84" s="215">
        <v>114.4</v>
      </c>
      <c r="J84" s="215">
        <v>27.85</v>
      </c>
      <c r="K84" s="215">
        <v>142.25</v>
      </c>
      <c r="L84" s="215">
        <v>114.4</v>
      </c>
      <c r="M84" s="215">
        <v>109.14</v>
      </c>
      <c r="N84" s="215">
        <v>5.26</v>
      </c>
      <c r="O84" s="215">
        <v>27.85</v>
      </c>
      <c r="P84" s="215"/>
      <c r="Q84" s="215"/>
      <c r="R84" s="215"/>
      <c r="S84" s="215"/>
      <c r="T84" s="215"/>
    </row>
    <row r="85" customHeight="1" spans="1:20">
      <c r="A85" s="216" t="s">
        <v>259</v>
      </c>
      <c r="B85" s="216"/>
      <c r="C85" s="216"/>
      <c r="D85" s="216" t="s">
        <v>260</v>
      </c>
      <c r="E85" s="215"/>
      <c r="F85" s="215"/>
      <c r="G85" s="215"/>
      <c r="H85" s="215">
        <v>15.11</v>
      </c>
      <c r="I85" s="215"/>
      <c r="J85" s="215">
        <v>15.11</v>
      </c>
      <c r="K85" s="215">
        <v>15.11</v>
      </c>
      <c r="L85" s="215"/>
      <c r="M85" s="215"/>
      <c r="N85" s="215"/>
      <c r="O85" s="215">
        <v>15.11</v>
      </c>
      <c r="P85" s="215"/>
      <c r="Q85" s="215"/>
      <c r="R85" s="215"/>
      <c r="S85" s="215"/>
      <c r="T85" s="215"/>
    </row>
    <row r="86" customHeight="1" spans="1:20">
      <c r="A86" s="216" t="s">
        <v>261</v>
      </c>
      <c r="B86" s="216"/>
      <c r="C86" s="216"/>
      <c r="D86" s="216" t="s">
        <v>130</v>
      </c>
      <c r="E86" s="215"/>
      <c r="F86" s="215"/>
      <c r="G86" s="215"/>
      <c r="H86" s="215">
        <v>114.9</v>
      </c>
      <c r="I86" s="215">
        <v>114.4</v>
      </c>
      <c r="J86" s="215">
        <v>0.5</v>
      </c>
      <c r="K86" s="215">
        <v>114.9</v>
      </c>
      <c r="L86" s="215">
        <v>114.4</v>
      </c>
      <c r="M86" s="215">
        <v>109.14</v>
      </c>
      <c r="N86" s="215">
        <v>5.26</v>
      </c>
      <c r="O86" s="215">
        <v>0.5</v>
      </c>
      <c r="P86" s="215"/>
      <c r="Q86" s="215"/>
      <c r="R86" s="215"/>
      <c r="S86" s="215"/>
      <c r="T86" s="215"/>
    </row>
    <row r="87" customHeight="1" spans="1:20">
      <c r="A87" s="216" t="s">
        <v>262</v>
      </c>
      <c r="B87" s="216"/>
      <c r="C87" s="216"/>
      <c r="D87" s="216" t="s">
        <v>263</v>
      </c>
      <c r="E87" s="215"/>
      <c r="F87" s="215"/>
      <c r="G87" s="215"/>
      <c r="H87" s="215">
        <v>12.24</v>
      </c>
      <c r="I87" s="215"/>
      <c r="J87" s="215">
        <v>12.24</v>
      </c>
      <c r="K87" s="215">
        <v>12.24</v>
      </c>
      <c r="L87" s="215"/>
      <c r="M87" s="215"/>
      <c r="N87" s="215"/>
      <c r="O87" s="215">
        <v>12.24</v>
      </c>
      <c r="P87" s="215"/>
      <c r="Q87" s="215"/>
      <c r="R87" s="215"/>
      <c r="S87" s="215"/>
      <c r="T87" s="215"/>
    </row>
    <row r="88" customHeight="1" spans="1:20">
      <c r="A88" s="216" t="s">
        <v>264</v>
      </c>
      <c r="B88" s="216"/>
      <c r="C88" s="216"/>
      <c r="D88" s="216" t="s">
        <v>265</v>
      </c>
      <c r="E88" s="215"/>
      <c r="F88" s="215"/>
      <c r="G88" s="215"/>
      <c r="H88" s="215">
        <v>1395.09</v>
      </c>
      <c r="I88" s="215">
        <v>117.09</v>
      </c>
      <c r="J88" s="215">
        <v>1278</v>
      </c>
      <c r="K88" s="215">
        <v>1395.09</v>
      </c>
      <c r="L88" s="215">
        <v>117.09</v>
      </c>
      <c r="M88" s="215">
        <v>117.09</v>
      </c>
      <c r="N88" s="215"/>
      <c r="O88" s="215">
        <v>1278</v>
      </c>
      <c r="P88" s="215"/>
      <c r="Q88" s="215"/>
      <c r="R88" s="215"/>
      <c r="S88" s="215"/>
      <c r="T88" s="215"/>
    </row>
    <row r="89" customHeight="1" spans="1:20">
      <c r="A89" s="216" t="s">
        <v>266</v>
      </c>
      <c r="B89" s="216"/>
      <c r="C89" s="216"/>
      <c r="D89" s="216" t="s">
        <v>267</v>
      </c>
      <c r="E89" s="215"/>
      <c r="F89" s="215"/>
      <c r="G89" s="215"/>
      <c r="H89" s="215">
        <v>1278</v>
      </c>
      <c r="I89" s="215"/>
      <c r="J89" s="215">
        <v>1278</v>
      </c>
      <c r="K89" s="215">
        <v>1278</v>
      </c>
      <c r="L89" s="215"/>
      <c r="M89" s="215"/>
      <c r="N89" s="215"/>
      <c r="O89" s="215">
        <v>1278</v>
      </c>
      <c r="P89" s="215"/>
      <c r="Q89" s="215"/>
      <c r="R89" s="215"/>
      <c r="S89" s="215"/>
      <c r="T89" s="215"/>
    </row>
    <row r="90" customHeight="1" spans="1:20">
      <c r="A90" s="216" t="s">
        <v>268</v>
      </c>
      <c r="B90" s="216"/>
      <c r="C90" s="216"/>
      <c r="D90" s="216" t="s">
        <v>269</v>
      </c>
      <c r="E90" s="215"/>
      <c r="F90" s="215"/>
      <c r="G90" s="215"/>
      <c r="H90" s="215">
        <v>972</v>
      </c>
      <c r="I90" s="215"/>
      <c r="J90" s="215">
        <v>972</v>
      </c>
      <c r="K90" s="215">
        <v>972</v>
      </c>
      <c r="L90" s="215"/>
      <c r="M90" s="215"/>
      <c r="N90" s="215"/>
      <c r="O90" s="215">
        <v>972</v>
      </c>
      <c r="P90" s="215"/>
      <c r="Q90" s="215"/>
      <c r="R90" s="215"/>
      <c r="S90" s="215"/>
      <c r="T90" s="215"/>
    </row>
    <row r="91" customHeight="1" spans="1:20">
      <c r="A91" s="216" t="s">
        <v>270</v>
      </c>
      <c r="B91" s="216"/>
      <c r="C91" s="216"/>
      <c r="D91" s="216" t="s">
        <v>271</v>
      </c>
      <c r="E91" s="215"/>
      <c r="F91" s="215"/>
      <c r="G91" s="215"/>
      <c r="H91" s="215">
        <v>306</v>
      </c>
      <c r="I91" s="215"/>
      <c r="J91" s="215">
        <v>306</v>
      </c>
      <c r="K91" s="215">
        <v>306</v>
      </c>
      <c r="L91" s="215"/>
      <c r="M91" s="215"/>
      <c r="N91" s="215"/>
      <c r="O91" s="215">
        <v>306</v>
      </c>
      <c r="P91" s="215"/>
      <c r="Q91" s="215"/>
      <c r="R91" s="215"/>
      <c r="S91" s="215"/>
      <c r="T91" s="215"/>
    </row>
    <row r="92" customHeight="1" spans="1:20">
      <c r="A92" s="216" t="s">
        <v>272</v>
      </c>
      <c r="B92" s="216"/>
      <c r="C92" s="216"/>
      <c r="D92" s="216" t="s">
        <v>273</v>
      </c>
      <c r="E92" s="215"/>
      <c r="F92" s="215"/>
      <c r="G92" s="215"/>
      <c r="H92" s="215">
        <v>117.09</v>
      </c>
      <c r="I92" s="215">
        <v>117.09</v>
      </c>
      <c r="J92" s="215"/>
      <c r="K92" s="215">
        <v>117.09</v>
      </c>
      <c r="L92" s="215">
        <v>117.09</v>
      </c>
      <c r="M92" s="215">
        <v>117.09</v>
      </c>
      <c r="N92" s="215"/>
      <c r="O92" s="215"/>
      <c r="P92" s="215"/>
      <c r="Q92" s="215"/>
      <c r="R92" s="215"/>
      <c r="S92" s="215"/>
      <c r="T92" s="215"/>
    </row>
    <row r="93" customHeight="1" spans="1:20">
      <c r="A93" s="216" t="s">
        <v>274</v>
      </c>
      <c r="B93" s="216"/>
      <c r="C93" s="216"/>
      <c r="D93" s="216" t="s">
        <v>275</v>
      </c>
      <c r="E93" s="215"/>
      <c r="F93" s="215"/>
      <c r="G93" s="215"/>
      <c r="H93" s="215">
        <v>117.09</v>
      </c>
      <c r="I93" s="215">
        <v>117.09</v>
      </c>
      <c r="J93" s="215"/>
      <c r="K93" s="215">
        <v>117.09</v>
      </c>
      <c r="L93" s="215">
        <v>117.09</v>
      </c>
      <c r="M93" s="215">
        <v>117.09</v>
      </c>
      <c r="N93" s="215"/>
      <c r="O93" s="215"/>
      <c r="P93" s="215"/>
      <c r="Q93" s="215"/>
      <c r="R93" s="215"/>
      <c r="S93" s="215"/>
      <c r="T93" s="215"/>
    </row>
    <row r="94" customHeight="1" spans="1:20">
      <c r="A94" s="216" t="s">
        <v>282</v>
      </c>
      <c r="B94" s="216"/>
      <c r="C94" s="216"/>
      <c r="D94" s="216" t="s">
        <v>283</v>
      </c>
      <c r="E94" s="215"/>
      <c r="F94" s="215"/>
      <c r="G94" s="215"/>
      <c r="H94" s="215">
        <v>150.34</v>
      </c>
      <c r="I94" s="215">
        <v>68.34</v>
      </c>
      <c r="J94" s="215">
        <v>82</v>
      </c>
      <c r="K94" s="215">
        <v>150.34</v>
      </c>
      <c r="L94" s="215">
        <v>68.34</v>
      </c>
      <c r="M94" s="215">
        <v>67.32</v>
      </c>
      <c r="N94" s="215">
        <v>1.02</v>
      </c>
      <c r="O94" s="215">
        <v>82</v>
      </c>
      <c r="P94" s="215"/>
      <c r="Q94" s="215"/>
      <c r="R94" s="215"/>
      <c r="S94" s="215"/>
      <c r="T94" s="215"/>
    </row>
    <row r="95" customHeight="1" spans="1:20">
      <c r="A95" s="216" t="s">
        <v>284</v>
      </c>
      <c r="B95" s="216"/>
      <c r="C95" s="216"/>
      <c r="D95" s="216" t="s">
        <v>285</v>
      </c>
      <c r="E95" s="215"/>
      <c r="F95" s="215"/>
      <c r="G95" s="215"/>
      <c r="H95" s="215">
        <v>78.34</v>
      </c>
      <c r="I95" s="215">
        <v>68.34</v>
      </c>
      <c r="J95" s="215">
        <v>10</v>
      </c>
      <c r="K95" s="215">
        <v>78.34</v>
      </c>
      <c r="L95" s="215">
        <v>68.34</v>
      </c>
      <c r="M95" s="215">
        <v>67.32</v>
      </c>
      <c r="N95" s="215">
        <v>1.02</v>
      </c>
      <c r="O95" s="215">
        <v>10</v>
      </c>
      <c r="P95" s="215"/>
      <c r="Q95" s="215"/>
      <c r="R95" s="215"/>
      <c r="S95" s="215"/>
      <c r="T95" s="215"/>
    </row>
    <row r="96" customHeight="1" spans="1:20">
      <c r="A96" s="216" t="s">
        <v>286</v>
      </c>
      <c r="B96" s="216"/>
      <c r="C96" s="216"/>
      <c r="D96" s="216" t="s">
        <v>130</v>
      </c>
      <c r="E96" s="215"/>
      <c r="F96" s="215"/>
      <c r="G96" s="215"/>
      <c r="H96" s="215">
        <v>78.34</v>
      </c>
      <c r="I96" s="215">
        <v>68.34</v>
      </c>
      <c r="J96" s="215">
        <v>10</v>
      </c>
      <c r="K96" s="215">
        <v>78.34</v>
      </c>
      <c r="L96" s="215">
        <v>68.34</v>
      </c>
      <c r="M96" s="215">
        <v>67.32</v>
      </c>
      <c r="N96" s="215">
        <v>1.02</v>
      </c>
      <c r="O96" s="215">
        <v>10</v>
      </c>
      <c r="P96" s="215"/>
      <c r="Q96" s="215"/>
      <c r="R96" s="215"/>
      <c r="S96" s="215"/>
      <c r="T96" s="215"/>
    </row>
    <row r="97" customHeight="1" spans="1:20">
      <c r="A97" s="216" t="s">
        <v>287</v>
      </c>
      <c r="B97" s="216"/>
      <c r="C97" s="216"/>
      <c r="D97" s="216" t="s">
        <v>288</v>
      </c>
      <c r="E97" s="215"/>
      <c r="F97" s="215"/>
      <c r="G97" s="215"/>
      <c r="H97" s="215">
        <v>30</v>
      </c>
      <c r="I97" s="215"/>
      <c r="J97" s="215">
        <v>30</v>
      </c>
      <c r="K97" s="215">
        <v>30</v>
      </c>
      <c r="L97" s="215"/>
      <c r="M97" s="215"/>
      <c r="N97" s="215"/>
      <c r="O97" s="215">
        <v>30</v>
      </c>
      <c r="P97" s="215"/>
      <c r="Q97" s="215"/>
      <c r="R97" s="215"/>
      <c r="S97" s="215"/>
      <c r="T97" s="215"/>
    </row>
    <row r="98" customHeight="1" spans="1:20">
      <c r="A98" s="216" t="s">
        <v>289</v>
      </c>
      <c r="B98" s="216"/>
      <c r="C98" s="216"/>
      <c r="D98" s="216" t="s">
        <v>290</v>
      </c>
      <c r="E98" s="215"/>
      <c r="F98" s="215"/>
      <c r="G98" s="215"/>
      <c r="H98" s="215">
        <v>30</v>
      </c>
      <c r="I98" s="215"/>
      <c r="J98" s="215">
        <v>30</v>
      </c>
      <c r="K98" s="215">
        <v>30</v>
      </c>
      <c r="L98" s="215"/>
      <c r="M98" s="215"/>
      <c r="N98" s="215"/>
      <c r="O98" s="215">
        <v>30</v>
      </c>
      <c r="P98" s="215"/>
      <c r="Q98" s="215"/>
      <c r="R98" s="215"/>
      <c r="S98" s="215"/>
      <c r="T98" s="215"/>
    </row>
    <row r="99" customHeight="1" spans="1:20">
      <c r="A99" s="216" t="s">
        <v>291</v>
      </c>
      <c r="B99" s="216"/>
      <c r="C99" s="216"/>
      <c r="D99" s="216" t="s">
        <v>292</v>
      </c>
      <c r="E99" s="215"/>
      <c r="F99" s="215"/>
      <c r="G99" s="215"/>
      <c r="H99" s="215">
        <v>14</v>
      </c>
      <c r="I99" s="215"/>
      <c r="J99" s="215">
        <v>14</v>
      </c>
      <c r="K99" s="215">
        <v>14</v>
      </c>
      <c r="L99" s="215"/>
      <c r="M99" s="215"/>
      <c r="N99" s="215"/>
      <c r="O99" s="215">
        <v>14</v>
      </c>
      <c r="P99" s="215"/>
      <c r="Q99" s="215"/>
      <c r="R99" s="215"/>
      <c r="S99" s="215"/>
      <c r="T99" s="215"/>
    </row>
    <row r="100" customHeight="1" spans="1:20">
      <c r="A100" s="216" t="s">
        <v>293</v>
      </c>
      <c r="B100" s="216"/>
      <c r="C100" s="216"/>
      <c r="D100" s="216" t="s">
        <v>294</v>
      </c>
      <c r="E100" s="215"/>
      <c r="F100" s="215"/>
      <c r="G100" s="215"/>
      <c r="H100" s="215">
        <v>14</v>
      </c>
      <c r="I100" s="215"/>
      <c r="J100" s="215">
        <v>14</v>
      </c>
      <c r="K100" s="215">
        <v>14</v>
      </c>
      <c r="L100" s="215"/>
      <c r="M100" s="215"/>
      <c r="N100" s="215"/>
      <c r="O100" s="215">
        <v>14</v>
      </c>
      <c r="P100" s="215"/>
      <c r="Q100" s="215"/>
      <c r="R100" s="215"/>
      <c r="S100" s="215"/>
      <c r="T100" s="215"/>
    </row>
    <row r="101" customHeight="1" spans="1:20">
      <c r="A101" s="216" t="s">
        <v>295</v>
      </c>
      <c r="B101" s="216"/>
      <c r="C101" s="216"/>
      <c r="D101" s="216" t="s">
        <v>296</v>
      </c>
      <c r="E101" s="215"/>
      <c r="F101" s="215"/>
      <c r="G101" s="215"/>
      <c r="H101" s="215">
        <v>28</v>
      </c>
      <c r="I101" s="215"/>
      <c r="J101" s="215">
        <v>28</v>
      </c>
      <c r="K101" s="215">
        <v>28</v>
      </c>
      <c r="L101" s="215"/>
      <c r="M101" s="215"/>
      <c r="N101" s="215"/>
      <c r="O101" s="215">
        <v>28</v>
      </c>
      <c r="P101" s="215"/>
      <c r="Q101" s="215"/>
      <c r="R101" s="215"/>
      <c r="S101" s="215"/>
      <c r="T101" s="215"/>
    </row>
    <row r="102" customHeight="1" spans="1:20">
      <c r="A102" s="216" t="s">
        <v>297</v>
      </c>
      <c r="B102" s="216"/>
      <c r="C102" s="216"/>
      <c r="D102" s="216" t="s">
        <v>296</v>
      </c>
      <c r="E102" s="215"/>
      <c r="F102" s="215"/>
      <c r="G102" s="215"/>
      <c r="H102" s="215">
        <v>28</v>
      </c>
      <c r="I102" s="215"/>
      <c r="J102" s="215">
        <v>28</v>
      </c>
      <c r="K102" s="215">
        <v>28</v>
      </c>
      <c r="L102" s="215"/>
      <c r="M102" s="215"/>
      <c r="N102" s="215"/>
      <c r="O102" s="215">
        <v>28</v>
      </c>
      <c r="P102" s="215"/>
      <c r="Q102" s="215"/>
      <c r="R102" s="215"/>
      <c r="S102" s="215"/>
      <c r="T102" s="215"/>
    </row>
    <row r="103" customHeight="1" spans="1:20">
      <c r="A103" s="216" t="s">
        <v>360</v>
      </c>
      <c r="B103" s="216"/>
      <c r="C103" s="216"/>
      <c r="D103" s="216"/>
      <c r="E103" s="216"/>
      <c r="F103" s="216"/>
      <c r="G103" s="216"/>
      <c r="H103" s="216"/>
      <c r="I103" s="216"/>
      <c r="J103" s="216"/>
      <c r="K103" s="216"/>
      <c r="L103" s="216"/>
      <c r="M103" s="216"/>
      <c r="N103" s="216"/>
      <c r="O103" s="216"/>
      <c r="P103" s="216"/>
      <c r="Q103" s="216"/>
      <c r="R103" s="216"/>
      <c r="S103" s="216"/>
      <c r="T103" s="216"/>
    </row>
  </sheetData>
  <mergeCells count="122">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T103"/>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45" orientation="portrait"/>
  <headerFooter alignWithMargins="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tabSelected="1" topLeftCell="A4" workbookViewId="0">
      <selection activeCell="I25" sqref="I25:J25"/>
    </sheetView>
  </sheetViews>
  <sheetFormatPr defaultColWidth="9" defaultRowHeight="14.4"/>
  <cols>
    <col min="1" max="2" width="11.1" style="4" customWidth="1"/>
    <col min="3" max="3" width="14.6" style="4" customWidth="1"/>
    <col min="4" max="5" width="11.3" style="4" customWidth="1"/>
    <col min="6" max="6" width="11.2" style="4" customWidth="1"/>
    <col min="7" max="7" width="10" style="4" customWidth="1"/>
    <col min="8" max="8" width="9.6" style="4"/>
    <col min="9" max="9" width="8.6" style="4" customWidth="1"/>
    <col min="10" max="10" width="11.5" style="4" customWidth="1"/>
    <col min="11" max="16384" width="9" style="4"/>
  </cols>
  <sheetData>
    <row r="1" spans="1:1">
      <c r="A1" s="4" t="s">
        <v>897</v>
      </c>
    </row>
    <row r="2" ht="25.95" customHeight="1" spans="1:10">
      <c r="A2" s="5" t="s">
        <v>752</v>
      </c>
      <c r="B2" s="5"/>
      <c r="C2" s="5"/>
      <c r="D2" s="5"/>
      <c r="E2" s="5"/>
      <c r="F2" s="5"/>
      <c r="G2" s="5"/>
      <c r="H2" s="5"/>
      <c r="I2" s="5"/>
      <c r="J2" s="5"/>
    </row>
    <row r="3" s="1" customFormat="1" ht="13.05" customHeight="1" spans="1:10">
      <c r="A3" s="5"/>
      <c r="B3" s="5"/>
      <c r="C3" s="5"/>
      <c r="D3" s="5"/>
      <c r="E3" s="5"/>
      <c r="F3" s="5"/>
      <c r="G3" s="5"/>
      <c r="H3" s="5"/>
      <c r="I3" s="5"/>
      <c r="J3" s="39"/>
    </row>
    <row r="4" s="2" customFormat="1" ht="18" customHeight="1" spans="1:10">
      <c r="A4" s="6" t="s">
        <v>753</v>
      </c>
      <c r="B4" s="6"/>
      <c r="C4" s="7" t="s">
        <v>898</v>
      </c>
      <c r="D4" s="7"/>
      <c r="E4" s="7"/>
      <c r="F4" s="7"/>
      <c r="G4" s="7"/>
      <c r="H4" s="7"/>
      <c r="I4" s="7"/>
      <c r="J4" s="7"/>
    </row>
    <row r="5" s="3" customFormat="1" ht="18" customHeight="1" spans="1:10">
      <c r="A5" s="6" t="s">
        <v>755</v>
      </c>
      <c r="B5" s="6"/>
      <c r="C5" s="8" t="s">
        <v>836</v>
      </c>
      <c r="D5" s="8"/>
      <c r="E5" s="8"/>
      <c r="F5" s="6" t="s">
        <v>756</v>
      </c>
      <c r="G5" s="7" t="s">
        <v>837</v>
      </c>
      <c r="H5" s="7"/>
      <c r="I5" s="7"/>
      <c r="J5" s="7"/>
    </row>
    <row r="6" s="3" customFormat="1" ht="36" customHeight="1" spans="1:10">
      <c r="A6" s="6" t="s">
        <v>757</v>
      </c>
      <c r="B6" s="6"/>
      <c r="C6" s="6"/>
      <c r="D6" s="6" t="s">
        <v>758</v>
      </c>
      <c r="E6" s="6" t="s">
        <v>570</v>
      </c>
      <c r="F6" s="6" t="s">
        <v>759</v>
      </c>
      <c r="G6" s="6" t="s">
        <v>760</v>
      </c>
      <c r="H6" s="6" t="s">
        <v>761</v>
      </c>
      <c r="I6" s="6" t="s">
        <v>762</v>
      </c>
      <c r="J6" s="6"/>
    </row>
    <row r="7" s="3" customFormat="1" ht="36" customHeight="1" spans="1:10">
      <c r="A7" s="6"/>
      <c r="B7" s="6"/>
      <c r="C7" s="9" t="s">
        <v>763</v>
      </c>
      <c r="D7" s="10">
        <v>38.59</v>
      </c>
      <c r="E7" s="10">
        <v>38.59</v>
      </c>
      <c r="F7" s="10">
        <v>38.59</v>
      </c>
      <c r="G7" s="6">
        <v>10</v>
      </c>
      <c r="H7" s="11">
        <v>1</v>
      </c>
      <c r="I7" s="12">
        <v>10</v>
      </c>
      <c r="J7" s="12"/>
    </row>
    <row r="8" s="3" customFormat="1" ht="36" customHeight="1" spans="1:10">
      <c r="A8" s="6"/>
      <c r="B8" s="6"/>
      <c r="C8" s="9" t="s">
        <v>764</v>
      </c>
      <c r="D8" s="10">
        <v>38.59</v>
      </c>
      <c r="E8" s="10">
        <v>38.59</v>
      </c>
      <c r="F8" s="10">
        <v>38.59</v>
      </c>
      <c r="G8" s="6">
        <v>10</v>
      </c>
      <c r="H8" s="11">
        <v>1</v>
      </c>
      <c r="I8" s="12" t="s">
        <v>574</v>
      </c>
      <c r="J8" s="12"/>
    </row>
    <row r="9" s="3" customFormat="1" ht="36" customHeight="1" spans="1:10">
      <c r="A9" s="6"/>
      <c r="B9" s="6"/>
      <c r="C9" s="9" t="s">
        <v>765</v>
      </c>
      <c r="D9" s="10"/>
      <c r="E9" s="10"/>
      <c r="F9" s="10"/>
      <c r="G9" s="6" t="s">
        <v>574</v>
      </c>
      <c r="H9" s="10"/>
      <c r="I9" s="12" t="s">
        <v>574</v>
      </c>
      <c r="J9" s="12"/>
    </row>
    <row r="10" ht="36" customHeight="1" spans="1:10">
      <c r="A10" s="6"/>
      <c r="B10" s="6"/>
      <c r="C10" s="9" t="s">
        <v>766</v>
      </c>
      <c r="D10" s="12" t="s">
        <v>574</v>
      </c>
      <c r="E10" s="12" t="s">
        <v>574</v>
      </c>
      <c r="F10" s="12" t="s">
        <v>574</v>
      </c>
      <c r="G10" s="6" t="s">
        <v>574</v>
      </c>
      <c r="H10" s="10"/>
      <c r="I10" s="12" t="s">
        <v>574</v>
      </c>
      <c r="J10" s="12"/>
    </row>
    <row r="11" ht="18" customHeight="1" spans="1:10">
      <c r="A11" s="6" t="s">
        <v>767</v>
      </c>
      <c r="B11" s="6" t="s">
        <v>768</v>
      </c>
      <c r="C11" s="6"/>
      <c r="D11" s="6"/>
      <c r="E11" s="6"/>
      <c r="F11" s="12" t="s">
        <v>675</v>
      </c>
      <c r="G11" s="12"/>
      <c r="H11" s="12"/>
      <c r="I11" s="12"/>
      <c r="J11" s="12"/>
    </row>
    <row r="12" ht="46.05" customHeight="1" spans="1:10">
      <c r="A12" s="6"/>
      <c r="B12" s="13" t="s">
        <v>838</v>
      </c>
      <c r="C12" s="14"/>
      <c r="D12" s="14"/>
      <c r="E12" s="15"/>
      <c r="F12" s="12" t="s">
        <v>839</v>
      </c>
      <c r="G12" s="12"/>
      <c r="H12" s="12"/>
      <c r="I12" s="12"/>
      <c r="J12" s="12"/>
    </row>
    <row r="13" ht="36" customHeight="1" spans="1:10">
      <c r="A13" s="16" t="s">
        <v>770</v>
      </c>
      <c r="B13" s="17"/>
      <c r="C13" s="18"/>
      <c r="D13" s="16" t="s">
        <v>771</v>
      </c>
      <c r="E13" s="17"/>
      <c r="F13" s="18"/>
      <c r="G13" s="19" t="s">
        <v>705</v>
      </c>
      <c r="H13" s="19" t="s">
        <v>760</v>
      </c>
      <c r="I13" s="19" t="s">
        <v>762</v>
      </c>
      <c r="J13" s="19" t="s">
        <v>706</v>
      </c>
    </row>
    <row r="14" ht="36" customHeight="1" spans="1:10">
      <c r="A14" s="20" t="s">
        <v>699</v>
      </c>
      <c r="B14" s="6" t="s">
        <v>700</v>
      </c>
      <c r="C14" s="6" t="s">
        <v>701</v>
      </c>
      <c r="D14" s="6" t="s">
        <v>702</v>
      </c>
      <c r="E14" s="6" t="s">
        <v>703</v>
      </c>
      <c r="F14" s="21" t="s">
        <v>704</v>
      </c>
      <c r="G14" s="22"/>
      <c r="H14" s="22"/>
      <c r="I14" s="22"/>
      <c r="J14" s="22"/>
    </row>
    <row r="15" ht="27" customHeight="1" spans="1:10">
      <c r="A15" s="23" t="s">
        <v>707</v>
      </c>
      <c r="B15" s="24" t="s">
        <v>708</v>
      </c>
      <c r="C15" s="25" t="s">
        <v>792</v>
      </c>
      <c r="D15" s="24" t="s">
        <v>717</v>
      </c>
      <c r="E15" s="26">
        <v>38.59</v>
      </c>
      <c r="F15" s="27" t="s">
        <v>712</v>
      </c>
      <c r="G15" s="28">
        <v>38.59</v>
      </c>
      <c r="H15" s="27">
        <v>10</v>
      </c>
      <c r="I15" s="27">
        <v>10</v>
      </c>
      <c r="J15" s="22" t="s">
        <v>697</v>
      </c>
    </row>
    <row r="16" ht="18" customHeight="1" spans="1:10">
      <c r="A16" s="23"/>
      <c r="B16" s="24" t="s">
        <v>720</v>
      </c>
      <c r="C16" s="29" t="s">
        <v>840</v>
      </c>
      <c r="D16" s="6" t="s">
        <v>778</v>
      </c>
      <c r="E16" s="27">
        <v>95</v>
      </c>
      <c r="F16" s="27" t="s">
        <v>723</v>
      </c>
      <c r="G16" s="30">
        <v>0.95</v>
      </c>
      <c r="H16" s="27">
        <v>20</v>
      </c>
      <c r="I16" s="27">
        <v>20</v>
      </c>
      <c r="J16" s="22" t="s">
        <v>697</v>
      </c>
    </row>
    <row r="17" ht="18" customHeight="1" spans="1:10">
      <c r="A17" s="23"/>
      <c r="B17" s="24" t="s">
        <v>727</v>
      </c>
      <c r="C17" s="29" t="s">
        <v>841</v>
      </c>
      <c r="D17" s="6" t="s">
        <v>778</v>
      </c>
      <c r="E17" s="27">
        <v>100</v>
      </c>
      <c r="F17" s="27" t="s">
        <v>723</v>
      </c>
      <c r="G17" s="30">
        <v>1</v>
      </c>
      <c r="H17" s="27">
        <v>10</v>
      </c>
      <c r="I17" s="27">
        <v>10</v>
      </c>
      <c r="J17" s="22" t="s">
        <v>697</v>
      </c>
    </row>
    <row r="18" ht="24" customHeight="1" spans="1:10">
      <c r="A18" s="23"/>
      <c r="B18" s="23" t="s">
        <v>729</v>
      </c>
      <c r="C18" s="25" t="s">
        <v>799</v>
      </c>
      <c r="D18" s="6" t="s">
        <v>778</v>
      </c>
      <c r="E18" s="27">
        <v>3</v>
      </c>
      <c r="F18" s="27" t="s">
        <v>723</v>
      </c>
      <c r="G18" s="31">
        <v>3</v>
      </c>
      <c r="H18" s="27">
        <v>15</v>
      </c>
      <c r="I18" s="27">
        <v>15</v>
      </c>
      <c r="J18" s="22" t="s">
        <v>697</v>
      </c>
    </row>
    <row r="19" ht="30" customHeight="1" spans="1:10">
      <c r="A19" s="23" t="s">
        <v>732</v>
      </c>
      <c r="B19" s="23" t="s">
        <v>800</v>
      </c>
      <c r="C19" s="25" t="s">
        <v>842</v>
      </c>
      <c r="D19" s="6" t="s">
        <v>778</v>
      </c>
      <c r="E19" s="27">
        <v>90</v>
      </c>
      <c r="F19" s="27" t="s">
        <v>723</v>
      </c>
      <c r="G19" s="30">
        <v>0.9</v>
      </c>
      <c r="H19" s="27">
        <v>5</v>
      </c>
      <c r="I19" s="27">
        <v>5</v>
      </c>
      <c r="J19" s="22" t="s">
        <v>697</v>
      </c>
    </row>
    <row r="20" ht="30" customHeight="1" spans="1:10">
      <c r="A20" s="23"/>
      <c r="B20" s="23" t="s">
        <v>779</v>
      </c>
      <c r="C20" s="32" t="s">
        <v>843</v>
      </c>
      <c r="D20" s="6" t="s">
        <v>778</v>
      </c>
      <c r="E20" s="27">
        <v>95</v>
      </c>
      <c r="F20" s="27" t="s">
        <v>723</v>
      </c>
      <c r="G20" s="30">
        <v>0.95</v>
      </c>
      <c r="H20" s="27">
        <v>5</v>
      </c>
      <c r="I20" s="27">
        <v>5</v>
      </c>
      <c r="J20" s="22" t="s">
        <v>697</v>
      </c>
    </row>
    <row r="21" ht="30" customHeight="1" spans="1:10">
      <c r="A21" s="23"/>
      <c r="B21" s="23" t="s">
        <v>803</v>
      </c>
      <c r="C21" s="29" t="s">
        <v>804</v>
      </c>
      <c r="D21" s="6" t="s">
        <v>778</v>
      </c>
      <c r="E21" s="27">
        <v>90</v>
      </c>
      <c r="F21" s="27" t="s">
        <v>723</v>
      </c>
      <c r="G21" s="30">
        <v>0.9</v>
      </c>
      <c r="H21" s="27">
        <v>8</v>
      </c>
      <c r="I21" s="27">
        <v>8</v>
      </c>
      <c r="J21" s="22" t="s">
        <v>697</v>
      </c>
    </row>
    <row r="22" ht="30" customHeight="1" spans="1:10">
      <c r="A22" s="23"/>
      <c r="B22" s="33" t="s">
        <v>813</v>
      </c>
      <c r="C22" s="29" t="s">
        <v>844</v>
      </c>
      <c r="D22" s="6" t="s">
        <v>778</v>
      </c>
      <c r="E22" s="27">
        <v>1</v>
      </c>
      <c r="F22" s="27" t="s">
        <v>845</v>
      </c>
      <c r="G22" s="31">
        <v>100</v>
      </c>
      <c r="H22" s="27">
        <v>10</v>
      </c>
      <c r="I22" s="27">
        <v>10</v>
      </c>
      <c r="J22" s="22" t="s">
        <v>697</v>
      </c>
    </row>
    <row r="23" ht="30" customHeight="1" spans="1:10">
      <c r="A23" s="34" t="s">
        <v>743</v>
      </c>
      <c r="B23" s="35" t="s">
        <v>744</v>
      </c>
      <c r="C23" s="32" t="s">
        <v>846</v>
      </c>
      <c r="D23" s="6" t="s">
        <v>778</v>
      </c>
      <c r="E23" s="27">
        <v>90</v>
      </c>
      <c r="F23" s="27" t="s">
        <v>723</v>
      </c>
      <c r="G23" s="30">
        <v>0.9</v>
      </c>
      <c r="H23" s="27">
        <v>7</v>
      </c>
      <c r="I23" s="27">
        <v>7</v>
      </c>
      <c r="J23" s="22" t="s">
        <v>697</v>
      </c>
    </row>
    <row r="24" ht="54" customHeight="1" spans="1:10">
      <c r="A24" s="6" t="s">
        <v>782</v>
      </c>
      <c r="B24" s="6"/>
      <c r="C24" s="6"/>
      <c r="D24" s="36" t="s">
        <v>657</v>
      </c>
      <c r="E24" s="36"/>
      <c r="F24" s="36"/>
      <c r="G24" s="36"/>
      <c r="H24" s="36"/>
      <c r="I24" s="36"/>
      <c r="J24" s="36"/>
    </row>
    <row r="25" ht="25.5" customHeight="1" spans="1:10">
      <c r="A25" s="6" t="s">
        <v>783</v>
      </c>
      <c r="B25" s="6"/>
      <c r="C25" s="6"/>
      <c r="D25" s="6"/>
      <c r="E25" s="6"/>
      <c r="F25" s="6"/>
      <c r="G25" s="6"/>
      <c r="H25" s="6">
        <v>100</v>
      </c>
      <c r="I25" s="6">
        <v>100</v>
      </c>
      <c r="J25" s="40" t="s">
        <v>784</v>
      </c>
    </row>
    <row r="26" ht="16.95" customHeight="1" spans="1:10">
      <c r="A26" s="37"/>
      <c r="B26" s="37"/>
      <c r="C26" s="37"/>
      <c r="D26" s="37"/>
      <c r="E26" s="37"/>
      <c r="F26" s="37"/>
      <c r="G26" s="37"/>
      <c r="H26" s="37"/>
      <c r="I26" s="37"/>
      <c r="J26" s="41"/>
    </row>
    <row r="27" ht="28.95" customHeight="1" spans="1:10">
      <c r="A27" s="38" t="s">
        <v>747</v>
      </c>
      <c r="B27" s="37"/>
      <c r="C27" s="37"/>
      <c r="D27" s="37"/>
      <c r="E27" s="37"/>
      <c r="F27" s="37"/>
      <c r="G27" s="37"/>
      <c r="H27" s="37"/>
      <c r="I27" s="37"/>
      <c r="J27" s="41"/>
    </row>
    <row r="28" ht="27" customHeight="1" spans="1:10">
      <c r="A28" s="38" t="s">
        <v>748</v>
      </c>
      <c r="B28" s="38"/>
      <c r="C28" s="38"/>
      <c r="D28" s="38"/>
      <c r="E28" s="38"/>
      <c r="F28" s="38"/>
      <c r="G28" s="38"/>
      <c r="H28" s="38"/>
      <c r="I28" s="38"/>
      <c r="J28" s="38"/>
    </row>
    <row r="29" ht="19.05" customHeight="1" spans="1:10">
      <c r="A29" s="38" t="s">
        <v>749</v>
      </c>
      <c r="B29" s="38"/>
      <c r="C29" s="38"/>
      <c r="D29" s="38"/>
      <c r="E29" s="38"/>
      <c r="F29" s="38"/>
      <c r="G29" s="38"/>
      <c r="H29" s="38"/>
      <c r="I29" s="38"/>
      <c r="J29" s="38"/>
    </row>
    <row r="30" ht="18" customHeight="1" spans="1:10">
      <c r="A30" s="38" t="s">
        <v>785</v>
      </c>
      <c r="B30" s="38"/>
      <c r="C30" s="38"/>
      <c r="D30" s="38"/>
      <c r="E30" s="38"/>
      <c r="F30" s="38"/>
      <c r="G30" s="38"/>
      <c r="H30" s="38"/>
      <c r="I30" s="38"/>
      <c r="J30" s="38"/>
    </row>
    <row r="31" ht="18" customHeight="1" spans="1:10">
      <c r="A31" s="38" t="s">
        <v>786</v>
      </c>
      <c r="B31" s="38"/>
      <c r="C31" s="38"/>
      <c r="D31" s="38"/>
      <c r="E31" s="38"/>
      <c r="F31" s="38"/>
      <c r="G31" s="38"/>
      <c r="H31" s="38"/>
      <c r="I31" s="38"/>
      <c r="J31" s="38"/>
    </row>
    <row r="32" ht="18" customHeight="1" spans="1:10">
      <c r="A32" s="38" t="s">
        <v>787</v>
      </c>
      <c r="B32" s="38"/>
      <c r="C32" s="38"/>
      <c r="D32" s="38"/>
      <c r="E32" s="38"/>
      <c r="F32" s="38"/>
      <c r="G32" s="38"/>
      <c r="H32" s="38"/>
      <c r="I32" s="38"/>
      <c r="J32" s="38"/>
    </row>
    <row r="33" ht="24" customHeight="1" spans="1:10">
      <c r="A33" s="38" t="s">
        <v>788</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scale="7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1" sqref="A1:I41"/>
    </sheetView>
  </sheetViews>
  <sheetFormatPr defaultColWidth="9" defaultRowHeight="15.6"/>
  <cols>
    <col min="1" max="1" width="8.6" customWidth="1"/>
    <col min="2" max="2" width="31.9" customWidth="1"/>
    <col min="3" max="3" width="12" customWidth="1"/>
    <col min="4" max="4" width="8.6" customWidth="1"/>
    <col min="5" max="5" width="21.4" customWidth="1"/>
    <col min="6" max="6" width="11.2" customWidth="1"/>
    <col min="7" max="7" width="8.6" customWidth="1"/>
    <col min="8" max="8" width="40.1" customWidth="1"/>
    <col min="9" max="9" width="10.2" customWidth="1"/>
  </cols>
  <sheetData>
    <row r="1" s="238" customFormat="1" ht="22.2" spans="1:9">
      <c r="A1" s="244" t="s">
        <v>361</v>
      </c>
      <c r="B1" s="244"/>
      <c r="C1" s="244"/>
      <c r="D1" s="244"/>
      <c r="E1" s="244"/>
      <c r="F1" s="244"/>
      <c r="G1" s="244"/>
      <c r="H1" s="244"/>
      <c r="I1" s="244"/>
    </row>
    <row r="2" s="239" customFormat="1" ht="14.1" customHeight="1" spans="1:9">
      <c r="A2" s="223"/>
      <c r="B2" s="223"/>
      <c r="C2" s="223"/>
      <c r="D2" s="223"/>
      <c r="E2" s="223"/>
      <c r="F2" s="223"/>
      <c r="G2" s="223"/>
      <c r="H2" s="189" t="s">
        <v>362</v>
      </c>
      <c r="I2" s="189"/>
    </row>
    <row r="3" s="240" customFormat="1" ht="14.1" customHeight="1" spans="1:9">
      <c r="A3" s="245" t="str">
        <f>附表5一般公共预算财政拨款收入支出决算表!A3</f>
        <v>部门：富源县人民政府中安街道</v>
      </c>
      <c r="B3" s="223"/>
      <c r="D3" s="223"/>
      <c r="E3" s="223"/>
      <c r="F3" s="223"/>
      <c r="G3" s="223"/>
      <c r="H3" s="246" t="s">
        <v>349</v>
      </c>
      <c r="I3" s="246"/>
    </row>
    <row r="4" s="241" customFormat="1" ht="14.1" customHeight="1" spans="1:9">
      <c r="A4" s="247" t="s">
        <v>356</v>
      </c>
      <c r="B4" s="236"/>
      <c r="C4" s="236"/>
      <c r="D4" s="236" t="s">
        <v>357</v>
      </c>
      <c r="E4" s="236"/>
      <c r="F4" s="236" t="s">
        <v>11</v>
      </c>
      <c r="G4" s="236" t="s">
        <v>11</v>
      </c>
      <c r="H4" s="236" t="s">
        <v>11</v>
      </c>
      <c r="I4" s="236" t="s">
        <v>11</v>
      </c>
    </row>
    <row r="5" s="241" customFormat="1" ht="14.1" customHeight="1" spans="1:9">
      <c r="A5" s="227" t="s">
        <v>363</v>
      </c>
      <c r="B5" s="228" t="s">
        <v>98</v>
      </c>
      <c r="C5" s="228" t="s">
        <v>8</v>
      </c>
      <c r="D5" s="228" t="s">
        <v>363</v>
      </c>
      <c r="E5" s="228" t="s">
        <v>98</v>
      </c>
      <c r="F5" s="228" t="s">
        <v>8</v>
      </c>
      <c r="G5" s="228" t="s">
        <v>363</v>
      </c>
      <c r="H5" s="228" t="s">
        <v>98</v>
      </c>
      <c r="I5" s="228" t="s">
        <v>8</v>
      </c>
    </row>
    <row r="6" s="241" customFormat="1" ht="14.1" customHeight="1" spans="1:9">
      <c r="A6" s="227"/>
      <c r="B6" s="228" t="s">
        <v>11</v>
      </c>
      <c r="C6" s="228" t="s">
        <v>11</v>
      </c>
      <c r="D6" s="228" t="s">
        <v>11</v>
      </c>
      <c r="E6" s="228" t="s">
        <v>11</v>
      </c>
      <c r="F6" s="228" t="s">
        <v>11</v>
      </c>
      <c r="G6" s="228" t="s">
        <v>11</v>
      </c>
      <c r="H6" s="228" t="s">
        <v>11</v>
      </c>
      <c r="I6" s="228" t="s">
        <v>11</v>
      </c>
    </row>
    <row r="7" s="241" customFormat="1" ht="14.1" customHeight="1" spans="1:9">
      <c r="A7" s="229" t="s">
        <v>364</v>
      </c>
      <c r="B7" s="230" t="s">
        <v>365</v>
      </c>
      <c r="C7" s="215">
        <v>1987.09</v>
      </c>
      <c r="D7" s="230" t="s">
        <v>366</v>
      </c>
      <c r="E7" s="230" t="s">
        <v>367</v>
      </c>
      <c r="F7" s="215">
        <v>113.48</v>
      </c>
      <c r="G7" s="230" t="s">
        <v>368</v>
      </c>
      <c r="H7" s="230" t="s">
        <v>369</v>
      </c>
      <c r="I7" s="254"/>
    </row>
    <row r="8" s="241" customFormat="1" ht="14.1" customHeight="1" spans="1:9">
      <c r="A8" s="229" t="s">
        <v>370</v>
      </c>
      <c r="B8" s="230" t="s">
        <v>371</v>
      </c>
      <c r="C8" s="215">
        <v>419.43</v>
      </c>
      <c r="D8" s="230" t="s">
        <v>372</v>
      </c>
      <c r="E8" s="230" t="s">
        <v>373</v>
      </c>
      <c r="F8" s="215">
        <v>15.83</v>
      </c>
      <c r="G8" s="230" t="s">
        <v>374</v>
      </c>
      <c r="H8" s="230" t="s">
        <v>375</v>
      </c>
      <c r="I8" s="254"/>
    </row>
    <row r="9" s="242" customFormat="1" ht="14.1" customHeight="1" spans="1:9">
      <c r="A9" s="229" t="s">
        <v>376</v>
      </c>
      <c r="B9" s="230" t="s">
        <v>377</v>
      </c>
      <c r="C9" s="215">
        <v>276.17</v>
      </c>
      <c r="D9" s="230" t="s">
        <v>378</v>
      </c>
      <c r="E9" s="230" t="s">
        <v>379</v>
      </c>
      <c r="F9" s="215">
        <v>0.4</v>
      </c>
      <c r="G9" s="230" t="s">
        <v>380</v>
      </c>
      <c r="H9" s="230" t="s">
        <v>381</v>
      </c>
      <c r="I9" s="254"/>
    </row>
    <row r="10" s="242" customFormat="1" ht="14.1" customHeight="1" spans="1:9">
      <c r="A10" s="229" t="s">
        <v>382</v>
      </c>
      <c r="B10" s="230" t="s">
        <v>383</v>
      </c>
      <c r="C10" s="215">
        <v>7.78</v>
      </c>
      <c r="D10" s="230" t="s">
        <v>384</v>
      </c>
      <c r="E10" s="230" t="s">
        <v>385</v>
      </c>
      <c r="F10" s="215"/>
      <c r="G10" s="230" t="s">
        <v>386</v>
      </c>
      <c r="H10" s="230" t="s">
        <v>387</v>
      </c>
      <c r="I10" s="254"/>
    </row>
    <row r="11" s="242" customFormat="1" ht="14.1" customHeight="1" spans="1:9">
      <c r="A11" s="229" t="s">
        <v>388</v>
      </c>
      <c r="B11" s="230" t="s">
        <v>389</v>
      </c>
      <c r="C11" s="215"/>
      <c r="D11" s="230" t="s">
        <v>390</v>
      </c>
      <c r="E11" s="230" t="s">
        <v>391</v>
      </c>
      <c r="F11" s="215"/>
      <c r="G11" s="230" t="s">
        <v>392</v>
      </c>
      <c r="H11" s="230" t="s">
        <v>393</v>
      </c>
      <c r="I11" s="254"/>
    </row>
    <row r="12" s="242" customFormat="1" ht="14.1" customHeight="1" spans="1:9">
      <c r="A12" s="229" t="s">
        <v>394</v>
      </c>
      <c r="B12" s="230" t="s">
        <v>395</v>
      </c>
      <c r="C12" s="215">
        <v>339.65</v>
      </c>
      <c r="D12" s="230" t="s">
        <v>396</v>
      </c>
      <c r="E12" s="230" t="s">
        <v>397</v>
      </c>
      <c r="F12" s="215">
        <v>1.84</v>
      </c>
      <c r="G12" s="230" t="s">
        <v>398</v>
      </c>
      <c r="H12" s="230" t="s">
        <v>399</v>
      </c>
      <c r="I12" s="254"/>
    </row>
    <row r="13" s="242" customFormat="1" ht="14.1" customHeight="1" spans="1:9">
      <c r="A13" s="229" t="s">
        <v>400</v>
      </c>
      <c r="B13" s="230" t="s">
        <v>401</v>
      </c>
      <c r="C13" s="215">
        <v>138.4</v>
      </c>
      <c r="D13" s="230" t="s">
        <v>402</v>
      </c>
      <c r="E13" s="230" t="s">
        <v>403</v>
      </c>
      <c r="F13" s="215">
        <v>2.23</v>
      </c>
      <c r="G13" s="230" t="s">
        <v>404</v>
      </c>
      <c r="H13" s="230" t="s">
        <v>405</v>
      </c>
      <c r="I13" s="254"/>
    </row>
    <row r="14" s="242" customFormat="1" ht="14.1" customHeight="1" spans="1:9">
      <c r="A14" s="229" t="s">
        <v>406</v>
      </c>
      <c r="B14" s="230" t="s">
        <v>407</v>
      </c>
      <c r="C14" s="215"/>
      <c r="D14" s="230" t="s">
        <v>408</v>
      </c>
      <c r="E14" s="230" t="s">
        <v>409</v>
      </c>
      <c r="F14" s="215">
        <v>3.32</v>
      </c>
      <c r="G14" s="230" t="s">
        <v>410</v>
      </c>
      <c r="H14" s="230" t="s">
        <v>411</v>
      </c>
      <c r="I14" s="254"/>
    </row>
    <row r="15" s="242" customFormat="1" ht="14.1" customHeight="1" spans="1:9">
      <c r="A15" s="229" t="s">
        <v>412</v>
      </c>
      <c r="B15" s="230" t="s">
        <v>413</v>
      </c>
      <c r="C15" s="215">
        <v>62.18</v>
      </c>
      <c r="D15" s="230" t="s">
        <v>414</v>
      </c>
      <c r="E15" s="230" t="s">
        <v>415</v>
      </c>
      <c r="F15" s="215"/>
      <c r="G15" s="230" t="s">
        <v>416</v>
      </c>
      <c r="H15" s="230" t="s">
        <v>417</v>
      </c>
      <c r="I15" s="254"/>
    </row>
    <row r="16" s="242" customFormat="1" ht="14.1" customHeight="1" spans="1:9">
      <c r="A16" s="229" t="s">
        <v>418</v>
      </c>
      <c r="B16" s="230" t="s">
        <v>419</v>
      </c>
      <c r="C16" s="215">
        <v>39.89</v>
      </c>
      <c r="D16" s="230" t="s">
        <v>420</v>
      </c>
      <c r="E16" s="230" t="s">
        <v>421</v>
      </c>
      <c r="F16" s="215"/>
      <c r="G16" s="230" t="s">
        <v>422</v>
      </c>
      <c r="H16" s="230" t="s">
        <v>423</v>
      </c>
      <c r="I16" s="254"/>
    </row>
    <row r="17" s="242" customFormat="1" ht="14.1" customHeight="1" spans="1:9">
      <c r="A17" s="229" t="s">
        <v>424</v>
      </c>
      <c r="B17" s="230" t="s">
        <v>425</v>
      </c>
      <c r="C17" s="215">
        <v>1.98</v>
      </c>
      <c r="D17" s="230" t="s">
        <v>426</v>
      </c>
      <c r="E17" s="230" t="s">
        <v>427</v>
      </c>
      <c r="F17" s="215">
        <v>4.84</v>
      </c>
      <c r="G17" s="230" t="s">
        <v>428</v>
      </c>
      <c r="H17" s="230" t="s">
        <v>429</v>
      </c>
      <c r="I17" s="254"/>
    </row>
    <row r="18" s="242" customFormat="1" ht="14.1" customHeight="1" spans="1:9">
      <c r="A18" s="229" t="s">
        <v>430</v>
      </c>
      <c r="B18" s="230" t="s">
        <v>431</v>
      </c>
      <c r="C18" s="215">
        <v>117.09</v>
      </c>
      <c r="D18" s="230" t="s">
        <v>432</v>
      </c>
      <c r="E18" s="230" t="s">
        <v>433</v>
      </c>
      <c r="F18" s="215"/>
      <c r="G18" s="230" t="s">
        <v>434</v>
      </c>
      <c r="H18" s="230" t="s">
        <v>435</v>
      </c>
      <c r="I18" s="254"/>
    </row>
    <row r="19" s="242" customFormat="1" ht="14.1" customHeight="1" spans="1:9">
      <c r="A19" s="229" t="s">
        <v>436</v>
      </c>
      <c r="B19" s="230" t="s">
        <v>437</v>
      </c>
      <c r="C19" s="215"/>
      <c r="D19" s="230" t="s">
        <v>438</v>
      </c>
      <c r="E19" s="230" t="s">
        <v>439</v>
      </c>
      <c r="F19" s="215">
        <v>2.77</v>
      </c>
      <c r="G19" s="230" t="s">
        <v>440</v>
      </c>
      <c r="H19" s="230" t="s">
        <v>441</v>
      </c>
      <c r="I19" s="254"/>
    </row>
    <row r="20" s="242" customFormat="1" ht="14.1" customHeight="1" spans="1:9">
      <c r="A20" s="229" t="s">
        <v>442</v>
      </c>
      <c r="B20" s="230" t="s">
        <v>443</v>
      </c>
      <c r="C20" s="215">
        <v>584.52</v>
      </c>
      <c r="D20" s="230" t="s">
        <v>444</v>
      </c>
      <c r="E20" s="230" t="s">
        <v>445</v>
      </c>
      <c r="F20" s="215"/>
      <c r="G20" s="230" t="s">
        <v>446</v>
      </c>
      <c r="H20" s="230" t="s">
        <v>447</v>
      </c>
      <c r="I20" s="233"/>
    </row>
    <row r="21" s="242" customFormat="1" ht="14.1" customHeight="1" spans="1:9">
      <c r="A21" s="229" t="s">
        <v>448</v>
      </c>
      <c r="B21" s="230" t="s">
        <v>449</v>
      </c>
      <c r="C21" s="215">
        <v>132.5</v>
      </c>
      <c r="D21" s="230" t="s">
        <v>450</v>
      </c>
      <c r="E21" s="230" t="s">
        <v>451</v>
      </c>
      <c r="F21" s="215"/>
      <c r="G21" s="230" t="s">
        <v>452</v>
      </c>
      <c r="H21" s="230" t="s">
        <v>453</v>
      </c>
      <c r="I21" s="233"/>
    </row>
    <row r="22" s="242" customFormat="1" ht="14.1" customHeight="1" spans="1:9">
      <c r="A22" s="229" t="s">
        <v>454</v>
      </c>
      <c r="B22" s="230" t="s">
        <v>455</v>
      </c>
      <c r="C22" s="215"/>
      <c r="D22" s="230" t="s">
        <v>456</v>
      </c>
      <c r="E22" s="230" t="s">
        <v>457</v>
      </c>
      <c r="F22" s="215">
        <v>0.25</v>
      </c>
      <c r="G22" s="230" t="s">
        <v>458</v>
      </c>
      <c r="H22" s="230" t="s">
        <v>459</v>
      </c>
      <c r="I22" s="233"/>
    </row>
    <row r="23" s="242" customFormat="1" ht="14.1" customHeight="1" spans="1:9">
      <c r="A23" s="229" t="s">
        <v>460</v>
      </c>
      <c r="B23" s="230" t="s">
        <v>461</v>
      </c>
      <c r="C23" s="215"/>
      <c r="D23" s="230" t="s">
        <v>462</v>
      </c>
      <c r="E23" s="230" t="s">
        <v>463</v>
      </c>
      <c r="F23" s="215"/>
      <c r="G23" s="230" t="s">
        <v>464</v>
      </c>
      <c r="H23" s="230" t="s">
        <v>465</v>
      </c>
      <c r="I23" s="233"/>
    </row>
    <row r="24" s="242" customFormat="1" ht="14.1" customHeight="1" spans="1:9">
      <c r="A24" s="229" t="s">
        <v>466</v>
      </c>
      <c r="B24" s="230" t="s">
        <v>467</v>
      </c>
      <c r="C24" s="215"/>
      <c r="D24" s="230" t="s">
        <v>468</v>
      </c>
      <c r="E24" s="230" t="s">
        <v>469</v>
      </c>
      <c r="F24" s="215"/>
      <c r="G24" s="230" t="s">
        <v>470</v>
      </c>
      <c r="H24" s="230" t="s">
        <v>471</v>
      </c>
      <c r="I24" s="233"/>
    </row>
    <row r="25" s="242" customFormat="1" ht="14.1" customHeight="1" spans="1:9">
      <c r="A25" s="229" t="s">
        <v>472</v>
      </c>
      <c r="B25" s="230" t="s">
        <v>473</v>
      </c>
      <c r="C25" s="215"/>
      <c r="D25" s="230" t="s">
        <v>474</v>
      </c>
      <c r="E25" s="230" t="s">
        <v>475</v>
      </c>
      <c r="F25" s="215"/>
      <c r="G25" s="230" t="s">
        <v>476</v>
      </c>
      <c r="H25" s="230" t="s">
        <v>477</v>
      </c>
      <c r="I25" s="233"/>
    </row>
    <row r="26" s="242" customFormat="1" ht="14.1" customHeight="1" spans="1:9">
      <c r="A26" s="229" t="s">
        <v>478</v>
      </c>
      <c r="B26" s="230" t="s">
        <v>479</v>
      </c>
      <c r="C26" s="215">
        <v>132.5</v>
      </c>
      <c r="D26" s="230" t="s">
        <v>480</v>
      </c>
      <c r="E26" s="230" t="s">
        <v>481</v>
      </c>
      <c r="F26" s="215"/>
      <c r="G26" s="230" t="s">
        <v>482</v>
      </c>
      <c r="H26" s="230" t="s">
        <v>483</v>
      </c>
      <c r="I26" s="233"/>
    </row>
    <row r="27" s="242" customFormat="1" ht="14.1" customHeight="1" spans="1:9">
      <c r="A27" s="229" t="s">
        <v>484</v>
      </c>
      <c r="B27" s="230" t="s">
        <v>485</v>
      </c>
      <c r="C27" s="215"/>
      <c r="D27" s="230" t="s">
        <v>486</v>
      </c>
      <c r="E27" s="230" t="s">
        <v>487</v>
      </c>
      <c r="F27" s="215">
        <v>47.93</v>
      </c>
      <c r="G27" s="230" t="s">
        <v>488</v>
      </c>
      <c r="H27" s="230" t="s">
        <v>489</v>
      </c>
      <c r="I27" s="233"/>
    </row>
    <row r="28" s="242" customFormat="1" ht="14.1" customHeight="1" spans="1:9">
      <c r="A28" s="229" t="s">
        <v>490</v>
      </c>
      <c r="B28" s="230" t="s">
        <v>491</v>
      </c>
      <c r="C28" s="215"/>
      <c r="D28" s="230" t="s">
        <v>492</v>
      </c>
      <c r="E28" s="230" t="s">
        <v>493</v>
      </c>
      <c r="F28" s="215"/>
      <c r="G28" s="230" t="s">
        <v>494</v>
      </c>
      <c r="H28" s="230" t="s">
        <v>495</v>
      </c>
      <c r="I28" s="233"/>
    </row>
    <row r="29" s="242" customFormat="1" ht="14.1" customHeight="1" spans="1:9">
      <c r="A29" s="229" t="s">
        <v>496</v>
      </c>
      <c r="B29" s="230" t="s">
        <v>497</v>
      </c>
      <c r="C29" s="215"/>
      <c r="D29" s="230" t="s">
        <v>498</v>
      </c>
      <c r="E29" s="230" t="s">
        <v>499</v>
      </c>
      <c r="F29" s="215"/>
      <c r="G29" s="230" t="s">
        <v>500</v>
      </c>
      <c r="H29" s="230" t="s">
        <v>501</v>
      </c>
      <c r="I29" s="233"/>
    </row>
    <row r="30" s="242" customFormat="1" ht="14.1" customHeight="1" spans="1:9">
      <c r="A30" s="229" t="s">
        <v>502</v>
      </c>
      <c r="B30" s="230" t="s">
        <v>503</v>
      </c>
      <c r="C30" s="215"/>
      <c r="D30" s="230" t="s">
        <v>504</v>
      </c>
      <c r="E30" s="230" t="s">
        <v>505</v>
      </c>
      <c r="F30" s="215">
        <v>11.58</v>
      </c>
      <c r="G30" s="230" t="s">
        <v>506</v>
      </c>
      <c r="H30" s="230" t="s">
        <v>507</v>
      </c>
      <c r="I30" s="233"/>
    </row>
    <row r="31" s="242" customFormat="1" ht="14.1" customHeight="1" spans="1:9">
      <c r="A31" s="229" t="s">
        <v>508</v>
      </c>
      <c r="B31" s="230" t="s">
        <v>509</v>
      </c>
      <c r="C31" s="215"/>
      <c r="D31" s="230" t="s">
        <v>510</v>
      </c>
      <c r="E31" s="230" t="s">
        <v>511</v>
      </c>
      <c r="F31" s="215">
        <v>0.87</v>
      </c>
      <c r="G31" s="230" t="s">
        <v>512</v>
      </c>
      <c r="H31" s="230" t="s">
        <v>513</v>
      </c>
      <c r="I31" s="233"/>
    </row>
    <row r="32" s="242" customFormat="1" ht="14.1" customHeight="1" spans="1:9">
      <c r="A32" s="229">
        <v>30311</v>
      </c>
      <c r="B32" s="230" t="s">
        <v>514</v>
      </c>
      <c r="C32" s="215"/>
      <c r="D32" s="230" t="s">
        <v>515</v>
      </c>
      <c r="E32" s="230" t="s">
        <v>516</v>
      </c>
      <c r="F32" s="215">
        <v>21.62</v>
      </c>
      <c r="G32" s="230" t="s">
        <v>517</v>
      </c>
      <c r="H32" s="230" t="s">
        <v>518</v>
      </c>
      <c r="I32" s="233"/>
    </row>
    <row r="33" s="242" customFormat="1" ht="14.1" customHeight="1" spans="1:9">
      <c r="A33" s="229" t="s">
        <v>519</v>
      </c>
      <c r="B33" s="230" t="s">
        <v>520</v>
      </c>
      <c r="C33" s="215"/>
      <c r="D33" s="230" t="s">
        <v>521</v>
      </c>
      <c r="E33" s="230" t="s">
        <v>522</v>
      </c>
      <c r="F33" s="215"/>
      <c r="G33" s="230" t="s">
        <v>523</v>
      </c>
      <c r="H33" s="230" t="s">
        <v>524</v>
      </c>
      <c r="I33" s="233"/>
    </row>
    <row r="34" s="242" customFormat="1" ht="14.1" customHeight="1" spans="1:9">
      <c r="A34" s="229" t="s">
        <v>11</v>
      </c>
      <c r="B34" s="230" t="s">
        <v>11</v>
      </c>
      <c r="C34" s="215"/>
      <c r="D34" s="230" t="s">
        <v>525</v>
      </c>
      <c r="E34" s="230" t="s">
        <v>526</v>
      </c>
      <c r="F34" s="215"/>
      <c r="G34" s="230" t="s">
        <v>527</v>
      </c>
      <c r="H34" s="230" t="s">
        <v>528</v>
      </c>
      <c r="I34" s="233"/>
    </row>
    <row r="35" s="242" customFormat="1" ht="14.1" customHeight="1" spans="1:9">
      <c r="A35" s="229" t="s">
        <v>11</v>
      </c>
      <c r="B35" s="230" t="s">
        <v>11</v>
      </c>
      <c r="C35" s="215"/>
      <c r="D35" s="230" t="s">
        <v>529</v>
      </c>
      <c r="E35" s="230" t="s">
        <v>530</v>
      </c>
      <c r="F35" s="215"/>
      <c r="G35" s="230" t="s">
        <v>11</v>
      </c>
      <c r="H35" s="230" t="s">
        <v>11</v>
      </c>
      <c r="I35" s="233"/>
    </row>
    <row r="36" s="243" customFormat="1" ht="14.1" customHeight="1" spans="1:9">
      <c r="A36" s="248" t="s">
        <v>11</v>
      </c>
      <c r="B36" s="249" t="s">
        <v>11</v>
      </c>
      <c r="C36" s="215"/>
      <c r="D36" s="249" t="s">
        <v>531</v>
      </c>
      <c r="E36" s="249" t="s">
        <v>532</v>
      </c>
      <c r="F36" s="215"/>
      <c r="G36" s="249" t="s">
        <v>11</v>
      </c>
      <c r="H36" s="249" t="s">
        <v>11</v>
      </c>
      <c r="I36" s="255"/>
    </row>
    <row r="37" s="243" customFormat="1" ht="14.1" customHeight="1" spans="1:9">
      <c r="A37" s="159" t="s">
        <v>11</v>
      </c>
      <c r="B37" s="159" t="s">
        <v>11</v>
      </c>
      <c r="C37" s="215"/>
      <c r="D37" s="159" t="s">
        <v>533</v>
      </c>
      <c r="E37" s="159" t="s">
        <v>534</v>
      </c>
      <c r="F37" s="215"/>
      <c r="G37" s="159"/>
      <c r="H37" s="159"/>
      <c r="I37" s="159"/>
    </row>
    <row r="38" spans="1:9">
      <c r="A38" s="159" t="s">
        <v>11</v>
      </c>
      <c r="B38" s="159" t="s">
        <v>11</v>
      </c>
      <c r="C38" s="215"/>
      <c r="D38" s="159" t="s">
        <v>535</v>
      </c>
      <c r="E38" s="159" t="s">
        <v>536</v>
      </c>
      <c r="F38" s="215"/>
      <c r="G38" s="159" t="s">
        <v>11</v>
      </c>
      <c r="H38" s="159" t="s">
        <v>11</v>
      </c>
      <c r="I38" s="159" t="s">
        <v>11</v>
      </c>
    </row>
    <row r="39" spans="1:9">
      <c r="A39" s="159" t="s">
        <v>11</v>
      </c>
      <c r="B39" s="159" t="s">
        <v>11</v>
      </c>
      <c r="C39" s="215"/>
      <c r="D39" s="159" t="s">
        <v>537</v>
      </c>
      <c r="E39" s="159" t="s">
        <v>538</v>
      </c>
      <c r="F39" s="215"/>
      <c r="G39" s="159" t="s">
        <v>11</v>
      </c>
      <c r="H39" s="159" t="s">
        <v>11</v>
      </c>
      <c r="I39" s="159" t="s">
        <v>11</v>
      </c>
    </row>
    <row r="40" spans="1:9">
      <c r="A40" s="150" t="s">
        <v>539</v>
      </c>
      <c r="B40" s="150"/>
      <c r="C40" s="215">
        <v>2119.59</v>
      </c>
      <c r="D40" s="250" t="s">
        <v>540</v>
      </c>
      <c r="E40" s="251"/>
      <c r="F40" s="251"/>
      <c r="G40" s="251"/>
      <c r="H40" s="252"/>
      <c r="I40" s="183" t="s">
        <v>541</v>
      </c>
    </row>
    <row r="41" spans="1:9">
      <c r="A41" s="235" t="s">
        <v>542</v>
      </c>
      <c r="B41" s="235"/>
      <c r="C41" s="235" t="s">
        <v>11</v>
      </c>
      <c r="D41" s="235" t="s">
        <v>11</v>
      </c>
      <c r="E41" s="253" t="s">
        <v>11</v>
      </c>
      <c r="F41" s="253" t="s">
        <v>11</v>
      </c>
      <c r="G41" s="253" t="s">
        <v>11</v>
      </c>
      <c r="H41" s="235" t="s">
        <v>11</v>
      </c>
      <c r="I41" s="235"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workbookViewId="0">
      <selection activeCell="A40" sqref="A1:L40"/>
    </sheetView>
  </sheetViews>
  <sheetFormatPr defaultColWidth="8" defaultRowHeight="13.2"/>
  <cols>
    <col min="1" max="1" width="16.3" style="148" customWidth="1"/>
    <col min="2" max="2" width="30.5" style="148" customWidth="1"/>
    <col min="3" max="3" width="19.2" style="148" customWidth="1"/>
    <col min="4" max="4" width="12.1" style="148" customWidth="1"/>
    <col min="5" max="5" width="30.5" style="148" customWidth="1"/>
    <col min="6" max="9" width="19" style="148" customWidth="1"/>
    <col min="10" max="10" width="18.3" style="148" customWidth="1"/>
    <col min="11" max="11" width="25" style="148" customWidth="1"/>
    <col min="12" max="12" width="19.9" style="148" customWidth="1"/>
    <col min="13" max="16384" width="8" style="148"/>
  </cols>
  <sheetData>
    <row r="1" ht="28.2" spans="1:12">
      <c r="A1" s="147" t="s">
        <v>543</v>
      </c>
      <c r="B1" s="147"/>
      <c r="C1" s="147"/>
      <c r="D1" s="147"/>
      <c r="E1" s="147"/>
      <c r="F1" s="147"/>
      <c r="G1" s="147"/>
      <c r="H1" s="147"/>
      <c r="I1" s="147"/>
      <c r="J1" s="147"/>
      <c r="K1" s="147"/>
      <c r="L1" s="147"/>
    </row>
    <row r="2" spans="12:12">
      <c r="L2" s="170" t="s">
        <v>544</v>
      </c>
    </row>
    <row r="3" spans="1:12">
      <c r="A3" s="223" t="str">
        <f>附表6一般公共预算财政拨款基本支出决算表!A3</f>
        <v>部门：富源县人民政府中安街道</v>
      </c>
      <c r="F3" s="224"/>
      <c r="G3" s="224"/>
      <c r="H3" s="224"/>
      <c r="I3" s="224"/>
      <c r="L3" s="170" t="s">
        <v>3</v>
      </c>
    </row>
    <row r="4" ht="15.45" customHeight="1" spans="1:12">
      <c r="A4" s="225" t="s">
        <v>545</v>
      </c>
      <c r="B4" s="226"/>
      <c r="C4" s="226"/>
      <c r="D4" s="226"/>
      <c r="E4" s="226"/>
      <c r="F4" s="226"/>
      <c r="G4" s="226"/>
      <c r="H4" s="226"/>
      <c r="I4" s="226"/>
      <c r="J4" s="226"/>
      <c r="K4" s="226"/>
      <c r="L4" s="236"/>
    </row>
    <row r="5" ht="15.45" customHeight="1" spans="1:12">
      <c r="A5" s="227" t="s">
        <v>363</v>
      </c>
      <c r="B5" s="228" t="s">
        <v>98</v>
      </c>
      <c r="C5" s="228" t="s">
        <v>8</v>
      </c>
      <c r="D5" s="228" t="s">
        <v>363</v>
      </c>
      <c r="E5" s="228" t="s">
        <v>98</v>
      </c>
      <c r="F5" s="228" t="s">
        <v>8</v>
      </c>
      <c r="G5" s="228" t="s">
        <v>363</v>
      </c>
      <c r="H5" s="228" t="s">
        <v>98</v>
      </c>
      <c r="I5" s="228" t="s">
        <v>8</v>
      </c>
      <c r="J5" s="228" t="s">
        <v>363</v>
      </c>
      <c r="K5" s="228" t="s">
        <v>98</v>
      </c>
      <c r="L5" s="228" t="s">
        <v>8</v>
      </c>
    </row>
    <row r="6" ht="15.45" customHeight="1" spans="1:12">
      <c r="A6" s="227"/>
      <c r="B6" s="228"/>
      <c r="C6" s="228"/>
      <c r="D6" s="228"/>
      <c r="E6" s="228"/>
      <c r="F6" s="228"/>
      <c r="G6" s="228"/>
      <c r="H6" s="228"/>
      <c r="I6" s="228"/>
      <c r="J6" s="228"/>
      <c r="K6" s="228"/>
      <c r="L6" s="228"/>
    </row>
    <row r="7" ht="15.45" customHeight="1" spans="1:12">
      <c r="A7" s="229" t="s">
        <v>364</v>
      </c>
      <c r="B7" s="230" t="s">
        <v>365</v>
      </c>
      <c r="C7" s="215"/>
      <c r="D7" s="230" t="s">
        <v>366</v>
      </c>
      <c r="E7" s="230" t="s">
        <v>367</v>
      </c>
      <c r="F7" s="215">
        <v>465.33</v>
      </c>
      <c r="G7" s="230">
        <v>309</v>
      </c>
      <c r="H7" s="230" t="s">
        <v>546</v>
      </c>
      <c r="I7" s="215"/>
      <c r="J7" s="230">
        <v>311</v>
      </c>
      <c r="K7" s="230" t="s">
        <v>547</v>
      </c>
      <c r="L7" s="215"/>
    </row>
    <row r="8" ht="15.45" customHeight="1" spans="1:12">
      <c r="A8" s="229" t="s">
        <v>370</v>
      </c>
      <c r="B8" s="230" t="s">
        <v>371</v>
      </c>
      <c r="C8" s="215"/>
      <c r="D8" s="230" t="s">
        <v>372</v>
      </c>
      <c r="E8" s="230" t="s">
        <v>373</v>
      </c>
      <c r="F8" s="215">
        <v>168.66</v>
      </c>
      <c r="G8" s="230">
        <v>30901</v>
      </c>
      <c r="H8" s="230" t="s">
        <v>375</v>
      </c>
      <c r="I8" s="215"/>
      <c r="J8" s="230">
        <v>31101</v>
      </c>
      <c r="K8" s="230" t="s">
        <v>477</v>
      </c>
      <c r="L8" s="215"/>
    </row>
    <row r="9" ht="15.45" customHeight="1" spans="1:12">
      <c r="A9" s="229" t="s">
        <v>376</v>
      </c>
      <c r="B9" s="230" t="s">
        <v>377</v>
      </c>
      <c r="C9" s="215"/>
      <c r="D9" s="230" t="s">
        <v>378</v>
      </c>
      <c r="E9" s="230" t="s">
        <v>379</v>
      </c>
      <c r="F9" s="215">
        <v>1.57</v>
      </c>
      <c r="G9" s="230">
        <v>30902</v>
      </c>
      <c r="H9" s="230" t="s">
        <v>381</v>
      </c>
      <c r="I9" s="215"/>
      <c r="J9" s="230">
        <v>31199</v>
      </c>
      <c r="K9" s="230" t="s">
        <v>501</v>
      </c>
      <c r="L9" s="215"/>
    </row>
    <row r="10" ht="15.45" customHeight="1" spans="1:12">
      <c r="A10" s="229" t="s">
        <v>382</v>
      </c>
      <c r="B10" s="230" t="s">
        <v>383</v>
      </c>
      <c r="C10" s="215"/>
      <c r="D10" s="230" t="s">
        <v>384</v>
      </c>
      <c r="E10" s="230" t="s">
        <v>385</v>
      </c>
      <c r="F10" s="215"/>
      <c r="G10" s="230">
        <v>30903</v>
      </c>
      <c r="H10" s="230" t="s">
        <v>387</v>
      </c>
      <c r="I10" s="215"/>
      <c r="J10" s="230" t="s">
        <v>470</v>
      </c>
      <c r="K10" s="230" t="s">
        <v>471</v>
      </c>
      <c r="L10" s="215">
        <v>7</v>
      </c>
    </row>
    <row r="11" ht="15.45" customHeight="1" spans="1:12">
      <c r="A11" s="229" t="s">
        <v>388</v>
      </c>
      <c r="B11" s="230" t="s">
        <v>389</v>
      </c>
      <c r="C11" s="215"/>
      <c r="D11" s="230" t="s">
        <v>390</v>
      </c>
      <c r="E11" s="230" t="s">
        <v>391</v>
      </c>
      <c r="F11" s="215"/>
      <c r="G11" s="230">
        <v>30905</v>
      </c>
      <c r="H11" s="230" t="s">
        <v>393</v>
      </c>
      <c r="I11" s="215"/>
      <c r="J11" s="230" t="s">
        <v>476</v>
      </c>
      <c r="K11" s="230" t="s">
        <v>477</v>
      </c>
      <c r="L11" s="215"/>
    </row>
    <row r="12" ht="15.45" customHeight="1" spans="1:12">
      <c r="A12" s="229" t="s">
        <v>394</v>
      </c>
      <c r="B12" s="230" t="s">
        <v>395</v>
      </c>
      <c r="C12" s="215"/>
      <c r="D12" s="230" t="s">
        <v>396</v>
      </c>
      <c r="E12" s="230" t="s">
        <v>397</v>
      </c>
      <c r="F12" s="215"/>
      <c r="G12" s="230">
        <v>30906</v>
      </c>
      <c r="H12" s="230" t="s">
        <v>399</v>
      </c>
      <c r="I12" s="215"/>
      <c r="J12" s="230" t="s">
        <v>482</v>
      </c>
      <c r="K12" s="230" t="s">
        <v>483</v>
      </c>
      <c r="L12" s="215"/>
    </row>
    <row r="13" ht="15.45" customHeight="1" spans="1:12">
      <c r="A13" s="229" t="s">
        <v>400</v>
      </c>
      <c r="B13" s="230" t="s">
        <v>401</v>
      </c>
      <c r="C13" s="215"/>
      <c r="D13" s="230" t="s">
        <v>402</v>
      </c>
      <c r="E13" s="230" t="s">
        <v>403</v>
      </c>
      <c r="F13" s="215">
        <v>2.66</v>
      </c>
      <c r="G13" s="230">
        <v>30907</v>
      </c>
      <c r="H13" s="230" t="s">
        <v>405</v>
      </c>
      <c r="I13" s="215"/>
      <c r="J13" s="230" t="s">
        <v>488</v>
      </c>
      <c r="K13" s="230" t="s">
        <v>489</v>
      </c>
      <c r="L13" s="215"/>
    </row>
    <row r="14" ht="15.45" customHeight="1" spans="1:12">
      <c r="A14" s="229" t="s">
        <v>406</v>
      </c>
      <c r="B14" s="230" t="s">
        <v>407</v>
      </c>
      <c r="C14" s="215"/>
      <c r="D14" s="230" t="s">
        <v>408</v>
      </c>
      <c r="E14" s="230" t="s">
        <v>409</v>
      </c>
      <c r="F14" s="215">
        <v>1.99</v>
      </c>
      <c r="G14" s="230">
        <v>30908</v>
      </c>
      <c r="H14" s="230" t="s">
        <v>411</v>
      </c>
      <c r="I14" s="215"/>
      <c r="J14" s="230" t="s">
        <v>494</v>
      </c>
      <c r="K14" s="230" t="s">
        <v>495</v>
      </c>
      <c r="L14" s="215">
        <v>7</v>
      </c>
    </row>
    <row r="15" ht="15.45" customHeight="1" spans="1:12">
      <c r="A15" s="229" t="s">
        <v>412</v>
      </c>
      <c r="B15" s="230" t="s">
        <v>413</v>
      </c>
      <c r="C15" s="215"/>
      <c r="D15" s="230" t="s">
        <v>414</v>
      </c>
      <c r="E15" s="230" t="s">
        <v>415</v>
      </c>
      <c r="F15" s="215"/>
      <c r="G15" s="230">
        <v>30913</v>
      </c>
      <c r="H15" s="230" t="s">
        <v>441</v>
      </c>
      <c r="I15" s="215"/>
      <c r="J15" s="230" t="s">
        <v>500</v>
      </c>
      <c r="K15" s="230" t="s">
        <v>501</v>
      </c>
      <c r="L15" s="215"/>
    </row>
    <row r="16" ht="15.45" customHeight="1" spans="1:12">
      <c r="A16" s="229" t="s">
        <v>418</v>
      </c>
      <c r="B16" s="230" t="s">
        <v>419</v>
      </c>
      <c r="C16" s="215"/>
      <c r="D16" s="230" t="s">
        <v>420</v>
      </c>
      <c r="E16" s="230" t="s">
        <v>421</v>
      </c>
      <c r="F16" s="215"/>
      <c r="G16" s="230">
        <v>30919</v>
      </c>
      <c r="H16" s="230" t="s">
        <v>447</v>
      </c>
      <c r="I16" s="215"/>
      <c r="J16" s="237">
        <v>313</v>
      </c>
      <c r="K16" s="237" t="s">
        <v>548</v>
      </c>
      <c r="L16" s="215"/>
    </row>
    <row r="17" ht="15.45" customHeight="1" spans="1:12">
      <c r="A17" s="229" t="s">
        <v>424</v>
      </c>
      <c r="B17" s="230" t="s">
        <v>425</v>
      </c>
      <c r="C17" s="215"/>
      <c r="D17" s="230" t="s">
        <v>426</v>
      </c>
      <c r="E17" s="230" t="s">
        <v>427</v>
      </c>
      <c r="F17" s="215">
        <v>13.3</v>
      </c>
      <c r="G17" s="230">
        <v>20921</v>
      </c>
      <c r="H17" s="230" t="s">
        <v>453</v>
      </c>
      <c r="I17" s="215"/>
      <c r="J17" s="237">
        <v>31302</v>
      </c>
      <c r="K17" s="237" t="s">
        <v>549</v>
      </c>
      <c r="L17" s="215"/>
    </row>
    <row r="18" ht="15.45" customHeight="1" spans="1:12">
      <c r="A18" s="229" t="s">
        <v>430</v>
      </c>
      <c r="B18" s="230" t="s">
        <v>431</v>
      </c>
      <c r="C18" s="215"/>
      <c r="D18" s="230" t="s">
        <v>432</v>
      </c>
      <c r="E18" s="230" t="s">
        <v>433</v>
      </c>
      <c r="F18" s="215"/>
      <c r="G18" s="230">
        <v>30922</v>
      </c>
      <c r="H18" s="230" t="s">
        <v>459</v>
      </c>
      <c r="I18" s="215"/>
      <c r="J18" s="237">
        <v>31303</v>
      </c>
      <c r="K18" s="237" t="s">
        <v>550</v>
      </c>
      <c r="L18" s="215"/>
    </row>
    <row r="19" ht="15.45" customHeight="1" spans="1:12">
      <c r="A19" s="229" t="s">
        <v>436</v>
      </c>
      <c r="B19" s="230" t="s">
        <v>437</v>
      </c>
      <c r="C19" s="215"/>
      <c r="D19" s="230" t="s">
        <v>438</v>
      </c>
      <c r="E19" s="230" t="s">
        <v>439</v>
      </c>
      <c r="F19" s="215">
        <v>30.43</v>
      </c>
      <c r="G19" s="230">
        <v>30999</v>
      </c>
      <c r="H19" s="230" t="s">
        <v>551</v>
      </c>
      <c r="I19" s="215"/>
      <c r="J19" s="237">
        <v>31304</v>
      </c>
      <c r="K19" s="237" t="s">
        <v>552</v>
      </c>
      <c r="L19" s="215"/>
    </row>
    <row r="20" ht="15.45" customHeight="1" spans="1:12">
      <c r="A20" s="229" t="s">
        <v>442</v>
      </c>
      <c r="B20" s="230" t="s">
        <v>443</v>
      </c>
      <c r="C20" s="215"/>
      <c r="D20" s="230" t="s">
        <v>444</v>
      </c>
      <c r="E20" s="230" t="s">
        <v>445</v>
      </c>
      <c r="F20" s="215"/>
      <c r="G20" s="230" t="s">
        <v>368</v>
      </c>
      <c r="H20" s="230" t="s">
        <v>369</v>
      </c>
      <c r="I20" s="215">
        <v>3060.2</v>
      </c>
      <c r="J20" s="230" t="s">
        <v>506</v>
      </c>
      <c r="K20" s="230" t="s">
        <v>507</v>
      </c>
      <c r="L20" s="215"/>
    </row>
    <row r="21" ht="15.45" customHeight="1" spans="1:12">
      <c r="A21" s="229" t="s">
        <v>448</v>
      </c>
      <c r="B21" s="230" t="s">
        <v>449</v>
      </c>
      <c r="C21" s="215">
        <v>630.99</v>
      </c>
      <c r="D21" s="230" t="s">
        <v>450</v>
      </c>
      <c r="E21" s="230" t="s">
        <v>451</v>
      </c>
      <c r="F21" s="215">
        <v>45.39</v>
      </c>
      <c r="G21" s="230" t="s">
        <v>374</v>
      </c>
      <c r="H21" s="230" t="s">
        <v>375</v>
      </c>
      <c r="I21" s="215"/>
      <c r="J21" s="230" t="s">
        <v>517</v>
      </c>
      <c r="K21" s="230" t="s">
        <v>518</v>
      </c>
      <c r="L21" s="215"/>
    </row>
    <row r="22" ht="15.45" customHeight="1" spans="1:12">
      <c r="A22" s="229" t="s">
        <v>454</v>
      </c>
      <c r="B22" s="230" t="s">
        <v>455</v>
      </c>
      <c r="C22" s="215"/>
      <c r="D22" s="230" t="s">
        <v>456</v>
      </c>
      <c r="E22" s="230" t="s">
        <v>457</v>
      </c>
      <c r="F22" s="215">
        <v>8</v>
      </c>
      <c r="G22" s="230" t="s">
        <v>380</v>
      </c>
      <c r="H22" s="230" t="s">
        <v>381</v>
      </c>
      <c r="I22" s="215">
        <v>6.9</v>
      </c>
      <c r="J22" s="230" t="s">
        <v>523</v>
      </c>
      <c r="K22" s="230" t="s">
        <v>524</v>
      </c>
      <c r="L22" s="215"/>
    </row>
    <row r="23" ht="15.45" customHeight="1" spans="1:12">
      <c r="A23" s="229" t="s">
        <v>460</v>
      </c>
      <c r="B23" s="230" t="s">
        <v>461</v>
      </c>
      <c r="C23" s="215"/>
      <c r="D23" s="230" t="s">
        <v>462</v>
      </c>
      <c r="E23" s="230" t="s">
        <v>463</v>
      </c>
      <c r="F23" s="215"/>
      <c r="G23" s="230" t="s">
        <v>386</v>
      </c>
      <c r="H23" s="230" t="s">
        <v>387</v>
      </c>
      <c r="I23" s="215">
        <v>8.5</v>
      </c>
      <c r="J23" s="230">
        <v>39909</v>
      </c>
      <c r="K23" s="230" t="s">
        <v>553</v>
      </c>
      <c r="L23" s="215"/>
    </row>
    <row r="24" ht="15.45" customHeight="1" spans="1:12">
      <c r="A24" s="229" t="s">
        <v>466</v>
      </c>
      <c r="B24" s="230" t="s">
        <v>467</v>
      </c>
      <c r="C24" s="215"/>
      <c r="D24" s="230" t="s">
        <v>468</v>
      </c>
      <c r="E24" s="230" t="s">
        <v>469</v>
      </c>
      <c r="F24" s="215"/>
      <c r="G24" s="230" t="s">
        <v>392</v>
      </c>
      <c r="H24" s="230" t="s">
        <v>393</v>
      </c>
      <c r="I24" s="215">
        <v>3044.8</v>
      </c>
      <c r="J24" s="230">
        <v>39910</v>
      </c>
      <c r="K24" s="230" t="s">
        <v>554</v>
      </c>
      <c r="L24" s="215"/>
    </row>
    <row r="25" ht="15.45" customHeight="1" spans="1:12">
      <c r="A25" s="229" t="s">
        <v>472</v>
      </c>
      <c r="B25" s="230" t="s">
        <v>473</v>
      </c>
      <c r="C25" s="215">
        <v>21</v>
      </c>
      <c r="D25" s="230" t="s">
        <v>474</v>
      </c>
      <c r="E25" s="230" t="s">
        <v>475</v>
      </c>
      <c r="F25" s="215"/>
      <c r="G25" s="230" t="s">
        <v>398</v>
      </c>
      <c r="H25" s="230" t="s">
        <v>399</v>
      </c>
      <c r="I25" s="215"/>
      <c r="J25" s="230">
        <v>39999</v>
      </c>
      <c r="K25" s="230" t="s">
        <v>528</v>
      </c>
      <c r="L25" s="215"/>
    </row>
    <row r="26" ht="15.45" customHeight="1" spans="1:12">
      <c r="A26" s="229" t="s">
        <v>478</v>
      </c>
      <c r="B26" s="230" t="s">
        <v>479</v>
      </c>
      <c r="C26" s="215">
        <v>609.99</v>
      </c>
      <c r="D26" s="230" t="s">
        <v>480</v>
      </c>
      <c r="E26" s="230" t="s">
        <v>481</v>
      </c>
      <c r="F26" s="215"/>
      <c r="G26" s="230" t="s">
        <v>404</v>
      </c>
      <c r="H26" s="230" t="s">
        <v>405</v>
      </c>
      <c r="I26" s="215"/>
      <c r="J26" s="230"/>
      <c r="K26" s="230"/>
      <c r="L26" s="231"/>
    </row>
    <row r="27" ht="15.45" customHeight="1" spans="1:12">
      <c r="A27" s="229" t="s">
        <v>484</v>
      </c>
      <c r="B27" s="230" t="s">
        <v>485</v>
      </c>
      <c r="C27" s="215"/>
      <c r="D27" s="230" t="s">
        <v>486</v>
      </c>
      <c r="E27" s="230" t="s">
        <v>487</v>
      </c>
      <c r="F27" s="215">
        <v>92.68</v>
      </c>
      <c r="G27" s="230" t="s">
        <v>410</v>
      </c>
      <c r="H27" s="230" t="s">
        <v>411</v>
      </c>
      <c r="I27" s="215"/>
      <c r="J27" s="230"/>
      <c r="K27" s="230"/>
      <c r="L27" s="231"/>
    </row>
    <row r="28" ht="15.45" customHeight="1" spans="1:12">
      <c r="A28" s="229" t="s">
        <v>490</v>
      </c>
      <c r="B28" s="230" t="s">
        <v>491</v>
      </c>
      <c r="C28" s="215"/>
      <c r="D28" s="230" t="s">
        <v>492</v>
      </c>
      <c r="E28" s="230" t="s">
        <v>493</v>
      </c>
      <c r="F28" s="215">
        <v>72.5</v>
      </c>
      <c r="G28" s="230" t="s">
        <v>416</v>
      </c>
      <c r="H28" s="230" t="s">
        <v>417</v>
      </c>
      <c r="I28" s="215"/>
      <c r="J28" s="230"/>
      <c r="K28" s="230"/>
      <c r="L28" s="231"/>
    </row>
    <row r="29" ht="15.45" customHeight="1" spans="1:12">
      <c r="A29" s="229" t="s">
        <v>496</v>
      </c>
      <c r="B29" s="230" t="s">
        <v>497</v>
      </c>
      <c r="C29" s="215"/>
      <c r="D29" s="230" t="s">
        <v>498</v>
      </c>
      <c r="E29" s="230" t="s">
        <v>499</v>
      </c>
      <c r="F29" s="215"/>
      <c r="G29" s="230" t="s">
        <v>422</v>
      </c>
      <c r="H29" s="230" t="s">
        <v>423</v>
      </c>
      <c r="I29" s="215"/>
      <c r="J29" s="230"/>
      <c r="K29" s="230"/>
      <c r="L29" s="231"/>
    </row>
    <row r="30" ht="15.45" customHeight="1" spans="1:12">
      <c r="A30" s="229" t="s">
        <v>502</v>
      </c>
      <c r="B30" s="230" t="s">
        <v>503</v>
      </c>
      <c r="C30" s="215"/>
      <c r="D30" s="230" t="s">
        <v>504</v>
      </c>
      <c r="E30" s="230" t="s">
        <v>505</v>
      </c>
      <c r="F30" s="215"/>
      <c r="G30" s="230" t="s">
        <v>428</v>
      </c>
      <c r="H30" s="230" t="s">
        <v>429</v>
      </c>
      <c r="I30" s="215"/>
      <c r="J30" s="230"/>
      <c r="K30" s="230"/>
      <c r="L30" s="232"/>
    </row>
    <row r="31" ht="15.45" customHeight="1" spans="1:12">
      <c r="A31" s="229" t="s">
        <v>508</v>
      </c>
      <c r="B31" s="230" t="s">
        <v>509</v>
      </c>
      <c r="C31" s="215"/>
      <c r="D31" s="230" t="s">
        <v>510</v>
      </c>
      <c r="E31" s="230" t="s">
        <v>511</v>
      </c>
      <c r="F31" s="215">
        <v>11.15</v>
      </c>
      <c r="G31" s="230" t="s">
        <v>434</v>
      </c>
      <c r="H31" s="230" t="s">
        <v>435</v>
      </c>
      <c r="I31" s="215"/>
      <c r="J31" s="230"/>
      <c r="K31" s="230"/>
      <c r="L31" s="232"/>
    </row>
    <row r="32" ht="15.45" customHeight="1" spans="1:12">
      <c r="A32" s="229">
        <v>30311</v>
      </c>
      <c r="B32" s="230" t="s">
        <v>514</v>
      </c>
      <c r="C32" s="215"/>
      <c r="D32" s="230" t="s">
        <v>515</v>
      </c>
      <c r="E32" s="230" t="s">
        <v>516</v>
      </c>
      <c r="F32" s="215">
        <v>17</v>
      </c>
      <c r="G32" s="230" t="s">
        <v>440</v>
      </c>
      <c r="H32" s="230" t="s">
        <v>441</v>
      </c>
      <c r="I32" s="215"/>
      <c r="J32" s="230"/>
      <c r="K32" s="230"/>
      <c r="L32" s="232"/>
    </row>
    <row r="33" ht="15.45" customHeight="1" spans="1:12">
      <c r="A33" s="229" t="s">
        <v>519</v>
      </c>
      <c r="B33" s="230" t="s">
        <v>555</v>
      </c>
      <c r="C33" s="215"/>
      <c r="D33" s="230" t="s">
        <v>521</v>
      </c>
      <c r="E33" s="230" t="s">
        <v>522</v>
      </c>
      <c r="F33" s="215"/>
      <c r="G33" s="230" t="s">
        <v>446</v>
      </c>
      <c r="H33" s="230" t="s">
        <v>447</v>
      </c>
      <c r="I33" s="215"/>
      <c r="J33" s="230"/>
      <c r="K33" s="230"/>
      <c r="L33" s="232"/>
    </row>
    <row r="34" ht="15.45" customHeight="1" spans="1:12">
      <c r="A34" s="229" t="s">
        <v>11</v>
      </c>
      <c r="B34" s="230" t="s">
        <v>11</v>
      </c>
      <c r="C34" s="231"/>
      <c r="D34" s="230" t="s">
        <v>525</v>
      </c>
      <c r="E34" s="230" t="s">
        <v>526</v>
      </c>
      <c r="F34" s="215"/>
      <c r="G34" s="230" t="s">
        <v>452</v>
      </c>
      <c r="H34" s="230" t="s">
        <v>453</v>
      </c>
      <c r="I34" s="215"/>
      <c r="J34" s="230"/>
      <c r="K34" s="230"/>
      <c r="L34" s="232"/>
    </row>
    <row r="35" ht="16.95" customHeight="1" spans="1:12">
      <c r="A35" s="229" t="s">
        <v>11</v>
      </c>
      <c r="B35" s="230" t="s">
        <v>11</v>
      </c>
      <c r="C35" s="231"/>
      <c r="D35" s="230" t="s">
        <v>529</v>
      </c>
      <c r="E35" s="230" t="s">
        <v>530</v>
      </c>
      <c r="F35" s="215"/>
      <c r="G35" s="230" t="s">
        <v>458</v>
      </c>
      <c r="H35" s="230" t="s">
        <v>459</v>
      </c>
      <c r="I35" s="215"/>
      <c r="J35" s="230"/>
      <c r="K35" s="230"/>
      <c r="L35" s="232"/>
    </row>
    <row r="36" ht="15.45" customHeight="1" spans="1:12">
      <c r="A36" s="229" t="s">
        <v>11</v>
      </c>
      <c r="B36" s="230" t="s">
        <v>11</v>
      </c>
      <c r="C36" s="231"/>
      <c r="D36" s="230" t="s">
        <v>531</v>
      </c>
      <c r="E36" s="230" t="s">
        <v>532</v>
      </c>
      <c r="F36" s="215"/>
      <c r="G36" s="230" t="s">
        <v>464</v>
      </c>
      <c r="H36" s="230" t="s">
        <v>465</v>
      </c>
      <c r="I36" s="215"/>
      <c r="J36" s="230"/>
      <c r="K36" s="230"/>
      <c r="L36" s="232"/>
    </row>
    <row r="37" ht="15.45" customHeight="1" spans="1:12">
      <c r="A37" s="229" t="s">
        <v>11</v>
      </c>
      <c r="B37" s="230" t="s">
        <v>11</v>
      </c>
      <c r="C37" s="232"/>
      <c r="D37" s="230" t="s">
        <v>533</v>
      </c>
      <c r="E37" s="230" t="s">
        <v>534</v>
      </c>
      <c r="F37" s="215"/>
      <c r="G37" s="230"/>
      <c r="H37" s="233"/>
      <c r="I37" s="232"/>
      <c r="J37" s="230"/>
      <c r="K37" s="230"/>
      <c r="L37" s="232"/>
    </row>
    <row r="38" ht="15.45" customHeight="1" spans="1:12">
      <c r="A38" s="229" t="s">
        <v>11</v>
      </c>
      <c r="B38" s="230" t="s">
        <v>11</v>
      </c>
      <c r="C38" s="232"/>
      <c r="D38" s="230" t="s">
        <v>535</v>
      </c>
      <c r="E38" s="230" t="s">
        <v>536</v>
      </c>
      <c r="F38" s="215"/>
      <c r="G38" s="230"/>
      <c r="H38" s="233"/>
      <c r="I38" s="232"/>
      <c r="J38" s="230" t="s">
        <v>11</v>
      </c>
      <c r="K38" s="230" t="s">
        <v>11</v>
      </c>
      <c r="L38" s="232"/>
    </row>
    <row r="39" ht="15.45" customHeight="1" spans="1:12">
      <c r="A39" s="229" t="s">
        <v>11</v>
      </c>
      <c r="B39" s="230" t="s">
        <v>11</v>
      </c>
      <c r="C39" s="232"/>
      <c r="D39" s="230" t="s">
        <v>537</v>
      </c>
      <c r="E39" s="230" t="s">
        <v>538</v>
      </c>
      <c r="F39" s="215"/>
      <c r="G39" s="230"/>
      <c r="H39" s="233"/>
      <c r="I39" s="232"/>
      <c r="J39" s="230" t="s">
        <v>11</v>
      </c>
      <c r="K39" s="230" t="s">
        <v>11</v>
      </c>
      <c r="L39" s="232"/>
    </row>
    <row r="40" ht="15.45" customHeight="1" spans="1:12">
      <c r="A40" s="234" t="s">
        <v>556</v>
      </c>
      <c r="B40" s="235"/>
      <c r="C40" s="235"/>
      <c r="D40" s="235"/>
      <c r="E40" s="235"/>
      <c r="F40" s="235"/>
      <c r="G40" s="235"/>
      <c r="H40" s="235"/>
      <c r="I40" s="235"/>
      <c r="J40" s="235"/>
      <c r="K40" s="235"/>
      <c r="L40" s="235"/>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workbookViewId="0">
      <selection activeCell="K19" sqref="K19"/>
    </sheetView>
  </sheetViews>
  <sheetFormatPr defaultColWidth="9" defaultRowHeight="15.6"/>
  <cols>
    <col min="1" max="3" width="3.7" customWidth="1"/>
    <col min="4" max="4" width="30.4" customWidth="1"/>
    <col min="5" max="8" width="7.9" customWidth="1"/>
    <col min="9" max="9" width="8.1" customWidth="1"/>
    <col min="10" max="10" width="9.2" customWidth="1"/>
    <col min="11" max="13" width="7.9" customWidth="1"/>
    <col min="14" max="15" width="9.5" customWidth="1"/>
    <col min="16" max="19" width="7.9" customWidth="1"/>
    <col min="20" max="20" width="10.5" customWidth="1"/>
  </cols>
  <sheetData>
    <row r="1" ht="35.25" customHeight="1" spans="1:20">
      <c r="A1" s="187" t="s">
        <v>557</v>
      </c>
      <c r="B1" s="187"/>
      <c r="C1" s="187"/>
      <c r="D1" s="187"/>
      <c r="E1" s="187"/>
      <c r="F1" s="187"/>
      <c r="G1" s="187"/>
      <c r="H1" s="187"/>
      <c r="I1" s="187"/>
      <c r="J1" s="187"/>
      <c r="K1" s="187"/>
      <c r="L1" s="187"/>
      <c r="M1" s="187"/>
      <c r="N1" s="187"/>
      <c r="O1" s="187"/>
      <c r="P1" s="187"/>
      <c r="Q1" s="187"/>
      <c r="R1" s="187"/>
      <c r="S1" s="187"/>
      <c r="T1" s="187"/>
    </row>
    <row r="2" ht="18" customHeight="1" spans="1:20">
      <c r="A2" s="204"/>
      <c r="B2" s="204"/>
      <c r="C2" s="204"/>
      <c r="D2" s="204"/>
      <c r="E2" s="204"/>
      <c r="F2" s="204"/>
      <c r="G2" s="204"/>
      <c r="H2" s="204"/>
      <c r="I2" s="204"/>
      <c r="J2" s="204"/>
      <c r="K2" s="204"/>
      <c r="L2" s="204"/>
      <c r="M2" s="204"/>
      <c r="N2" s="204"/>
      <c r="P2" s="205"/>
      <c r="Q2" s="71"/>
      <c r="R2" s="71"/>
      <c r="S2" s="71"/>
      <c r="T2" s="217" t="s">
        <v>558</v>
      </c>
    </row>
    <row r="3" ht="18" customHeight="1" spans="1:20">
      <c r="A3" s="205" t="str">
        <f>附表7一般公共预算财政拨款项目支出决算表!A3</f>
        <v>部门：富源县人民政府中安街道</v>
      </c>
      <c r="B3" s="205"/>
      <c r="C3" s="205"/>
      <c r="D3" s="205"/>
      <c r="E3" s="204"/>
      <c r="F3" s="204"/>
      <c r="G3" s="204"/>
      <c r="H3" s="204"/>
      <c r="I3" s="204"/>
      <c r="J3" s="204"/>
      <c r="K3" s="204"/>
      <c r="L3" s="204"/>
      <c r="M3" s="204"/>
      <c r="N3" s="204"/>
      <c r="P3" s="205"/>
      <c r="Q3" s="71"/>
      <c r="R3" s="71"/>
      <c r="S3" s="71"/>
      <c r="T3" s="217" t="s">
        <v>349</v>
      </c>
    </row>
    <row r="4" s="202" customFormat="1" ht="39.75" customHeight="1" spans="1:20">
      <c r="A4" s="166" t="s">
        <v>6</v>
      </c>
      <c r="B4" s="166"/>
      <c r="C4" s="166" t="s">
        <v>11</v>
      </c>
      <c r="D4" s="166" t="s">
        <v>11</v>
      </c>
      <c r="E4" s="166" t="s">
        <v>350</v>
      </c>
      <c r="F4" s="166"/>
      <c r="G4" s="166"/>
      <c r="H4" s="166" t="s">
        <v>351</v>
      </c>
      <c r="I4" s="166"/>
      <c r="J4" s="166"/>
      <c r="K4" s="166" t="s">
        <v>352</v>
      </c>
      <c r="L4" s="166"/>
      <c r="M4" s="166"/>
      <c r="N4" s="166"/>
      <c r="O4" s="166"/>
      <c r="P4" s="166" t="s">
        <v>82</v>
      </c>
      <c r="Q4" s="166"/>
      <c r="R4" s="166"/>
      <c r="S4" s="166" t="s">
        <v>11</v>
      </c>
      <c r="T4" s="166" t="s">
        <v>11</v>
      </c>
    </row>
    <row r="5" s="203" customFormat="1" ht="26.25" customHeight="1" spans="1:20">
      <c r="A5" s="166" t="s">
        <v>353</v>
      </c>
      <c r="B5" s="166"/>
      <c r="C5" s="166"/>
      <c r="D5" s="166" t="s">
        <v>98</v>
      </c>
      <c r="E5" s="166" t="s">
        <v>104</v>
      </c>
      <c r="F5" s="166" t="s">
        <v>354</v>
      </c>
      <c r="G5" s="166" t="s">
        <v>355</v>
      </c>
      <c r="H5" s="166" t="s">
        <v>104</v>
      </c>
      <c r="I5" s="166" t="s">
        <v>301</v>
      </c>
      <c r="J5" s="166" t="s">
        <v>302</v>
      </c>
      <c r="K5" s="166" t="s">
        <v>104</v>
      </c>
      <c r="L5" s="207" t="s">
        <v>301</v>
      </c>
      <c r="M5" s="208"/>
      <c r="N5" s="209"/>
      <c r="O5" s="166" t="s">
        <v>302</v>
      </c>
      <c r="P5" s="166" t="s">
        <v>104</v>
      </c>
      <c r="Q5" s="166" t="s">
        <v>354</v>
      </c>
      <c r="R5" s="220" t="s">
        <v>355</v>
      </c>
      <c r="S5" s="221"/>
      <c r="T5" s="222"/>
    </row>
    <row r="6" s="203" customFormat="1" ht="28.95" customHeight="1" spans="1:20">
      <c r="A6" s="166"/>
      <c r="B6" s="166" t="s">
        <v>11</v>
      </c>
      <c r="C6" s="166" t="s">
        <v>11</v>
      </c>
      <c r="D6" s="166" t="s">
        <v>11</v>
      </c>
      <c r="E6" s="166" t="s">
        <v>11</v>
      </c>
      <c r="F6" s="166" t="s">
        <v>11</v>
      </c>
      <c r="G6" s="166" t="s">
        <v>99</v>
      </c>
      <c r="H6" s="166" t="s">
        <v>11</v>
      </c>
      <c r="I6" s="166"/>
      <c r="J6" s="166" t="s">
        <v>99</v>
      </c>
      <c r="K6" s="166" t="s">
        <v>11</v>
      </c>
      <c r="L6" s="210"/>
      <c r="M6" s="211"/>
      <c r="N6" s="212"/>
      <c r="O6" s="166" t="s">
        <v>99</v>
      </c>
      <c r="P6" s="166" t="s">
        <v>11</v>
      </c>
      <c r="Q6" s="166" t="s">
        <v>11</v>
      </c>
      <c r="R6" s="213" t="s">
        <v>99</v>
      </c>
      <c r="S6" s="166" t="s">
        <v>358</v>
      </c>
      <c r="T6" s="166" t="s">
        <v>559</v>
      </c>
    </row>
    <row r="7" ht="19.5" customHeight="1" spans="1:20">
      <c r="A7" s="166"/>
      <c r="B7" s="166" t="s">
        <v>11</v>
      </c>
      <c r="C7" s="166" t="s">
        <v>11</v>
      </c>
      <c r="D7" s="166" t="s">
        <v>11</v>
      </c>
      <c r="E7" s="166" t="s">
        <v>11</v>
      </c>
      <c r="F7" s="166" t="s">
        <v>11</v>
      </c>
      <c r="G7" s="166" t="s">
        <v>11</v>
      </c>
      <c r="H7" s="166" t="s">
        <v>11</v>
      </c>
      <c r="I7" s="166"/>
      <c r="J7" s="166" t="s">
        <v>11</v>
      </c>
      <c r="K7" s="166" t="s">
        <v>11</v>
      </c>
      <c r="L7" s="219" t="s">
        <v>99</v>
      </c>
      <c r="M7" s="219" t="s">
        <v>356</v>
      </c>
      <c r="N7" s="219" t="s">
        <v>357</v>
      </c>
      <c r="O7" s="166" t="s">
        <v>11</v>
      </c>
      <c r="P7" s="166" t="s">
        <v>11</v>
      </c>
      <c r="Q7" s="166" t="s">
        <v>11</v>
      </c>
      <c r="R7" s="214"/>
      <c r="S7" s="166" t="s">
        <v>11</v>
      </c>
      <c r="T7" s="166" t="s">
        <v>11</v>
      </c>
    </row>
    <row r="8" ht="19.5" customHeight="1" spans="1:20">
      <c r="A8" s="166" t="s">
        <v>101</v>
      </c>
      <c r="B8" s="166" t="s">
        <v>102</v>
      </c>
      <c r="C8" s="166" t="s">
        <v>103</v>
      </c>
      <c r="D8" s="166" t="s">
        <v>10</v>
      </c>
      <c r="E8" s="150" t="s">
        <v>12</v>
      </c>
      <c r="F8" s="150" t="s">
        <v>13</v>
      </c>
      <c r="G8" s="150" t="s">
        <v>19</v>
      </c>
      <c r="H8" s="150" t="s">
        <v>22</v>
      </c>
      <c r="I8" s="150" t="s">
        <v>25</v>
      </c>
      <c r="J8" s="150" t="s">
        <v>28</v>
      </c>
      <c r="K8" s="150" t="s">
        <v>31</v>
      </c>
      <c r="L8" s="150" t="s">
        <v>34</v>
      </c>
      <c r="M8" s="150" t="s">
        <v>36</v>
      </c>
      <c r="N8" s="150" t="s">
        <v>38</v>
      </c>
      <c r="O8" s="150" t="s">
        <v>40</v>
      </c>
      <c r="P8" s="150" t="s">
        <v>42</v>
      </c>
      <c r="Q8" s="150" t="s">
        <v>44</v>
      </c>
      <c r="R8" s="150" t="s">
        <v>46</v>
      </c>
      <c r="S8" s="150" t="s">
        <v>48</v>
      </c>
      <c r="T8" s="150" t="s">
        <v>50</v>
      </c>
    </row>
    <row r="9" ht="20.25" customHeight="1" spans="1:20">
      <c r="A9" s="166"/>
      <c r="B9" s="166" t="s">
        <v>11</v>
      </c>
      <c r="C9" s="166" t="s">
        <v>11</v>
      </c>
      <c r="D9" s="166" t="s">
        <v>104</v>
      </c>
      <c r="E9" s="183"/>
      <c r="F9" s="183"/>
      <c r="G9" s="183"/>
      <c r="H9" s="183" t="s">
        <v>325</v>
      </c>
      <c r="I9" s="183"/>
      <c r="J9" s="183" t="s">
        <v>325</v>
      </c>
      <c r="K9" s="183" t="s">
        <v>325</v>
      </c>
      <c r="L9" s="183"/>
      <c r="M9" s="183"/>
      <c r="N9" s="183"/>
      <c r="O9" s="183" t="s">
        <v>325</v>
      </c>
      <c r="P9" s="183"/>
      <c r="Q9" s="183"/>
      <c r="R9" s="183"/>
      <c r="S9" s="183"/>
      <c r="T9" s="183"/>
    </row>
    <row r="10" ht="20.25" customHeight="1" spans="1:20">
      <c r="A10" s="216" t="s">
        <v>191</v>
      </c>
      <c r="B10" s="216"/>
      <c r="C10" s="216"/>
      <c r="D10" s="216" t="s">
        <v>192</v>
      </c>
      <c r="E10" s="183"/>
      <c r="F10" s="183"/>
      <c r="G10" s="183"/>
      <c r="H10" s="183" t="s">
        <v>333</v>
      </c>
      <c r="I10" s="183"/>
      <c r="J10" s="183" t="s">
        <v>333</v>
      </c>
      <c r="K10" s="183" t="s">
        <v>333</v>
      </c>
      <c r="L10" s="183"/>
      <c r="M10" s="183"/>
      <c r="N10" s="183"/>
      <c r="O10" s="183" t="s">
        <v>333</v>
      </c>
      <c r="P10" s="183"/>
      <c r="Q10" s="183"/>
      <c r="R10" s="183"/>
      <c r="S10" s="183"/>
      <c r="T10" s="183"/>
    </row>
    <row r="11" ht="20.25" customHeight="1" spans="1:20">
      <c r="A11" s="216" t="s">
        <v>202</v>
      </c>
      <c r="B11" s="216"/>
      <c r="C11" s="216"/>
      <c r="D11" s="216" t="s">
        <v>203</v>
      </c>
      <c r="E11" s="183"/>
      <c r="F11" s="183"/>
      <c r="G11" s="183"/>
      <c r="H11" s="183" t="s">
        <v>333</v>
      </c>
      <c r="I11" s="183"/>
      <c r="J11" s="183" t="s">
        <v>333</v>
      </c>
      <c r="K11" s="183" t="s">
        <v>333</v>
      </c>
      <c r="L11" s="183"/>
      <c r="M11" s="183"/>
      <c r="N11" s="183"/>
      <c r="O11" s="183" t="s">
        <v>333</v>
      </c>
      <c r="P11" s="183"/>
      <c r="Q11" s="183"/>
      <c r="R11" s="183"/>
      <c r="S11" s="183"/>
      <c r="T11" s="183"/>
    </row>
    <row r="12" ht="20.25" customHeight="1" spans="1:20">
      <c r="A12" s="216" t="s">
        <v>204</v>
      </c>
      <c r="B12" s="216"/>
      <c r="C12" s="216"/>
      <c r="D12" s="216" t="s">
        <v>205</v>
      </c>
      <c r="E12" s="183"/>
      <c r="F12" s="183"/>
      <c r="G12" s="183"/>
      <c r="H12" s="183" t="s">
        <v>333</v>
      </c>
      <c r="I12" s="183"/>
      <c r="J12" s="183" t="s">
        <v>333</v>
      </c>
      <c r="K12" s="183" t="s">
        <v>333</v>
      </c>
      <c r="L12" s="183"/>
      <c r="M12" s="183"/>
      <c r="N12" s="183"/>
      <c r="O12" s="183" t="s">
        <v>333</v>
      </c>
      <c r="P12" s="183"/>
      <c r="Q12" s="183"/>
      <c r="R12" s="183"/>
      <c r="S12" s="183"/>
      <c r="T12" s="183"/>
    </row>
    <row r="13" ht="20.25" customHeight="1" spans="1:20">
      <c r="A13" s="216" t="s">
        <v>206</v>
      </c>
      <c r="B13" s="216"/>
      <c r="C13" s="216"/>
      <c r="D13" s="216" t="s">
        <v>207</v>
      </c>
      <c r="E13" s="183"/>
      <c r="F13" s="183"/>
      <c r="G13" s="183"/>
      <c r="H13" s="183" t="s">
        <v>336</v>
      </c>
      <c r="I13" s="183"/>
      <c r="J13" s="183" t="s">
        <v>336</v>
      </c>
      <c r="K13" s="183" t="s">
        <v>336</v>
      </c>
      <c r="L13" s="183"/>
      <c r="M13" s="183"/>
      <c r="N13" s="183"/>
      <c r="O13" s="183" t="s">
        <v>336</v>
      </c>
      <c r="P13" s="183"/>
      <c r="Q13" s="183"/>
      <c r="R13" s="183"/>
      <c r="S13" s="183"/>
      <c r="T13" s="183"/>
    </row>
    <row r="14" ht="20.25" customHeight="1" spans="1:20">
      <c r="A14" s="216" t="s">
        <v>243</v>
      </c>
      <c r="B14" s="216"/>
      <c r="C14" s="216"/>
      <c r="D14" s="216" t="s">
        <v>244</v>
      </c>
      <c r="E14" s="183"/>
      <c r="F14" s="183"/>
      <c r="G14" s="183"/>
      <c r="H14" s="183" t="s">
        <v>336</v>
      </c>
      <c r="I14" s="183"/>
      <c r="J14" s="183" t="s">
        <v>336</v>
      </c>
      <c r="K14" s="183" t="s">
        <v>336</v>
      </c>
      <c r="L14" s="183"/>
      <c r="M14" s="183"/>
      <c r="N14" s="183"/>
      <c r="O14" s="183" t="s">
        <v>336</v>
      </c>
      <c r="P14" s="183"/>
      <c r="Q14" s="183"/>
      <c r="R14" s="183"/>
      <c r="S14" s="183"/>
      <c r="T14" s="183"/>
    </row>
    <row r="15" ht="20.25" customHeight="1" spans="1:20">
      <c r="A15" s="216" t="s">
        <v>245</v>
      </c>
      <c r="B15" s="216"/>
      <c r="C15" s="216"/>
      <c r="D15" s="216" t="s">
        <v>246</v>
      </c>
      <c r="E15" s="183"/>
      <c r="F15" s="183"/>
      <c r="G15" s="183"/>
      <c r="H15" s="183" t="s">
        <v>336</v>
      </c>
      <c r="I15" s="183"/>
      <c r="J15" s="183" t="s">
        <v>336</v>
      </c>
      <c r="K15" s="183" t="s">
        <v>336</v>
      </c>
      <c r="L15" s="183"/>
      <c r="M15" s="183"/>
      <c r="N15" s="183"/>
      <c r="O15" s="183" t="s">
        <v>336</v>
      </c>
      <c r="P15" s="183"/>
      <c r="Q15" s="183"/>
      <c r="R15" s="183"/>
      <c r="S15" s="183"/>
      <c r="T15" s="183"/>
    </row>
    <row r="16" ht="20.25" customHeight="1" spans="1:20">
      <c r="A16" s="216" t="s">
        <v>560</v>
      </c>
      <c r="B16" s="216"/>
      <c r="C16" s="216"/>
      <c r="D16" s="216"/>
      <c r="E16" s="216"/>
      <c r="F16" s="216"/>
      <c r="G16" s="216"/>
      <c r="H16" s="216"/>
      <c r="I16" s="216"/>
      <c r="J16" s="216"/>
      <c r="K16" s="216"/>
      <c r="L16" s="216"/>
      <c r="M16" s="216"/>
      <c r="N16" s="216"/>
      <c r="O16" s="216"/>
      <c r="P16" s="216"/>
      <c r="Q16" s="216"/>
      <c r="R16" s="216"/>
      <c r="S16" s="216"/>
      <c r="T16" s="216"/>
    </row>
    <row r="17" ht="24" customHeight="1" spans="1:20">
      <c r="A17" s="218" t="s">
        <v>560</v>
      </c>
      <c r="B17" s="218"/>
      <c r="C17" s="218"/>
      <c r="D17" s="218"/>
      <c r="E17" s="218"/>
      <c r="F17" s="218"/>
      <c r="G17" s="218"/>
      <c r="H17" s="218"/>
      <c r="I17" s="218"/>
      <c r="J17" s="218"/>
      <c r="K17" s="218"/>
      <c r="L17" s="218"/>
      <c r="M17" s="218"/>
      <c r="N17" s="218"/>
      <c r="O17" s="218"/>
      <c r="P17" s="218"/>
      <c r="Q17" s="71"/>
      <c r="R17" s="71"/>
      <c r="S17" s="71"/>
      <c r="T17" s="71"/>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T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7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A1" sqref="A1:L13"/>
    </sheetView>
  </sheetViews>
  <sheetFormatPr defaultColWidth="9" defaultRowHeight="15.6"/>
  <cols>
    <col min="1" max="3" width="3.7" customWidth="1"/>
    <col min="4" max="4" width="31.9" customWidth="1"/>
    <col min="5" max="7" width="7.9" customWidth="1"/>
    <col min="8" max="9" width="8.7" customWidth="1"/>
    <col min="10" max="10" width="7.9" customWidth="1"/>
  </cols>
  <sheetData>
    <row r="1" ht="35.25" customHeight="1" spans="1:10">
      <c r="A1" s="187" t="s">
        <v>561</v>
      </c>
      <c r="B1" s="187"/>
      <c r="C1" s="187"/>
      <c r="D1" s="187"/>
      <c r="E1" s="187"/>
      <c r="F1" s="187"/>
      <c r="G1" s="187"/>
      <c r="H1" s="187"/>
      <c r="I1" s="187"/>
      <c r="J1" s="187"/>
    </row>
    <row r="2" ht="18" customHeight="1" spans="1:12">
      <c r="A2" s="204"/>
      <c r="B2" s="204"/>
      <c r="C2" s="204"/>
      <c r="D2" s="204"/>
      <c r="E2" s="204"/>
      <c r="F2" s="204"/>
      <c r="G2" s="204"/>
      <c r="H2" s="204"/>
      <c r="I2" s="204"/>
      <c r="L2" s="217" t="s">
        <v>562</v>
      </c>
    </row>
    <row r="3" ht="18" customHeight="1" spans="1:12">
      <c r="A3" s="205" t="str">
        <f>附表8政府性基金预算财政拨款收入支出决算表!A3</f>
        <v>部门：富源县人民政府中安街道</v>
      </c>
      <c r="B3" s="205"/>
      <c r="C3" s="205"/>
      <c r="D3" s="205"/>
      <c r="E3" s="205"/>
      <c r="F3" s="206"/>
      <c r="G3" s="204"/>
      <c r="H3" s="204"/>
      <c r="I3" s="204"/>
      <c r="L3" s="217" t="s">
        <v>349</v>
      </c>
    </row>
    <row r="4" s="202" customFormat="1" ht="39.75" customHeight="1" spans="1:12">
      <c r="A4" s="166" t="s">
        <v>6</v>
      </c>
      <c r="B4" s="166"/>
      <c r="C4" s="166"/>
      <c r="D4" s="166"/>
      <c r="E4" s="207" t="s">
        <v>350</v>
      </c>
      <c r="F4" s="208"/>
      <c r="G4" s="209"/>
      <c r="H4" s="166" t="s">
        <v>351</v>
      </c>
      <c r="I4" s="166" t="s">
        <v>352</v>
      </c>
      <c r="J4" s="166" t="s">
        <v>82</v>
      </c>
      <c r="K4" s="166"/>
      <c r="L4" s="166"/>
    </row>
    <row r="5" s="203" customFormat="1" ht="26.25" customHeight="1" spans="1:12">
      <c r="A5" s="166" t="s">
        <v>353</v>
      </c>
      <c r="B5" s="166"/>
      <c r="C5" s="166"/>
      <c r="D5" s="166" t="s">
        <v>98</v>
      </c>
      <c r="E5" s="210"/>
      <c r="F5" s="211"/>
      <c r="G5" s="212"/>
      <c r="H5" s="166"/>
      <c r="I5" s="166"/>
      <c r="J5" s="166" t="s">
        <v>104</v>
      </c>
      <c r="K5" s="166" t="s">
        <v>563</v>
      </c>
      <c r="L5" s="166" t="s">
        <v>564</v>
      </c>
    </row>
    <row r="6" s="203" customFormat="1" ht="36" customHeight="1" spans="1:12">
      <c r="A6" s="166"/>
      <c r="B6" s="166"/>
      <c r="C6" s="166"/>
      <c r="D6" s="166"/>
      <c r="E6" s="213" t="s">
        <v>104</v>
      </c>
      <c r="F6" s="213" t="s">
        <v>563</v>
      </c>
      <c r="G6" s="213" t="s">
        <v>564</v>
      </c>
      <c r="H6" s="166"/>
      <c r="I6" s="166"/>
      <c r="J6" s="166"/>
      <c r="K6" s="166"/>
      <c r="L6" s="166" t="s">
        <v>359</v>
      </c>
    </row>
    <row r="7" ht="19.5" customHeight="1" spans="1:12">
      <c r="A7" s="166"/>
      <c r="B7" s="166"/>
      <c r="C7" s="166"/>
      <c r="D7" s="166"/>
      <c r="E7" s="214"/>
      <c r="F7" s="214"/>
      <c r="G7" s="214"/>
      <c r="H7" s="166"/>
      <c r="I7" s="166"/>
      <c r="J7" s="166"/>
      <c r="K7" s="166"/>
      <c r="L7" s="166"/>
    </row>
    <row r="8" ht="19.5" customHeight="1" spans="1:12">
      <c r="A8" s="166" t="s">
        <v>101</v>
      </c>
      <c r="B8" s="166" t="s">
        <v>102</v>
      </c>
      <c r="C8" s="166" t="s">
        <v>103</v>
      </c>
      <c r="D8" s="166" t="s">
        <v>10</v>
      </c>
      <c r="E8" s="166">
        <v>1</v>
      </c>
      <c r="F8" s="166">
        <v>2</v>
      </c>
      <c r="G8" s="166">
        <v>3</v>
      </c>
      <c r="H8" s="166">
        <v>4</v>
      </c>
      <c r="I8" s="166">
        <v>5</v>
      </c>
      <c r="J8" s="166">
        <v>6</v>
      </c>
      <c r="K8" s="166">
        <v>7</v>
      </c>
      <c r="L8" s="166">
        <v>8</v>
      </c>
    </row>
    <row r="9" ht="20.25" customHeight="1" spans="1:12">
      <c r="A9" s="166"/>
      <c r="B9" s="166"/>
      <c r="C9" s="166"/>
      <c r="D9" s="166" t="s">
        <v>104</v>
      </c>
      <c r="E9" s="215"/>
      <c r="F9" s="215"/>
      <c r="G9" s="215"/>
      <c r="H9" s="215">
        <v>5</v>
      </c>
      <c r="I9" s="215">
        <v>5</v>
      </c>
      <c r="J9" s="215"/>
      <c r="K9" s="215"/>
      <c r="L9" s="215"/>
    </row>
    <row r="10" ht="20.25" customHeight="1" spans="1:12">
      <c r="A10" s="216" t="s">
        <v>276</v>
      </c>
      <c r="B10" s="216"/>
      <c r="C10" s="216"/>
      <c r="D10" s="216" t="s">
        <v>277</v>
      </c>
      <c r="E10" s="215"/>
      <c r="F10" s="215"/>
      <c r="G10" s="215"/>
      <c r="H10" s="215">
        <v>5</v>
      </c>
      <c r="I10" s="215">
        <v>5</v>
      </c>
      <c r="J10" s="215"/>
      <c r="K10" s="215"/>
      <c r="L10" s="215"/>
    </row>
    <row r="11" ht="20.25" customHeight="1" spans="1:12">
      <c r="A11" s="216" t="s">
        <v>278</v>
      </c>
      <c r="B11" s="216"/>
      <c r="C11" s="216"/>
      <c r="D11" s="216" t="s">
        <v>279</v>
      </c>
      <c r="E11" s="215"/>
      <c r="F11" s="215"/>
      <c r="G11" s="215"/>
      <c r="H11" s="215">
        <v>5</v>
      </c>
      <c r="I11" s="215">
        <v>5</v>
      </c>
      <c r="J11" s="215"/>
      <c r="K11" s="215"/>
      <c r="L11" s="215"/>
    </row>
    <row r="12" ht="20.25" customHeight="1" spans="1:12">
      <c r="A12" s="216" t="s">
        <v>280</v>
      </c>
      <c r="B12" s="216"/>
      <c r="C12" s="216"/>
      <c r="D12" s="216" t="s">
        <v>281</v>
      </c>
      <c r="E12" s="215"/>
      <c r="F12" s="215"/>
      <c r="G12" s="215"/>
      <c r="H12" s="215">
        <v>5</v>
      </c>
      <c r="I12" s="215">
        <v>5</v>
      </c>
      <c r="J12" s="215"/>
      <c r="K12" s="215"/>
      <c r="L12" s="215"/>
    </row>
    <row r="13" ht="20.25" customHeight="1" spans="1:12">
      <c r="A13" s="216" t="s">
        <v>565</v>
      </c>
      <c r="B13" s="216"/>
      <c r="C13" s="216"/>
      <c r="D13" s="216"/>
      <c r="E13" s="216"/>
      <c r="F13" s="216"/>
      <c r="G13" s="216"/>
      <c r="H13" s="216"/>
      <c r="I13" s="216"/>
      <c r="J13" s="216"/>
      <c r="K13" s="216"/>
      <c r="L13" s="216"/>
    </row>
    <row r="14" ht="20.25" customHeight="1"/>
    <row r="15" ht="20.25" customHeight="1"/>
    <row r="16" ht="20.25" customHeight="1"/>
    <row r="17" customFormat="1" ht="24" customHeight="1"/>
  </sheetData>
  <mergeCells count="21">
    <mergeCell ref="A1:J1"/>
    <mergeCell ref="A4:D4"/>
    <mergeCell ref="J4:L4"/>
    <mergeCell ref="A10:C10"/>
    <mergeCell ref="A11:C11"/>
    <mergeCell ref="A12:C12"/>
    <mergeCell ref="A13:L13"/>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50</vt:i4>
      </vt:variant>
    </vt:vector>
  </HeadingPairs>
  <TitlesOfParts>
    <vt:vector size="50"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附表15-2项目支出绩效自评表</vt:lpstr>
      <vt:lpstr>附表15-3 项目支出绩效自评表</vt:lpstr>
      <vt:lpstr>附表15-4 项目支出绩效自评表</vt:lpstr>
      <vt:lpstr>附表15-5 项目支出绩效自评表</vt:lpstr>
      <vt:lpstr>附表15-6 项目支出绩效自评表</vt:lpstr>
      <vt:lpstr>附表15-7 项目支出绩效自评表</vt:lpstr>
      <vt:lpstr>附表15-8 项目支出绩效自评表</vt:lpstr>
      <vt:lpstr>附表15-9 项目支出绩效自评表</vt:lpstr>
      <vt:lpstr>附表15-10 项目支出绩效自评表</vt:lpstr>
      <vt:lpstr>附表15-11 项目支出绩效自评表</vt:lpstr>
      <vt:lpstr>附表15-12 项目支出绩效自评表</vt:lpstr>
      <vt:lpstr>附表15-13 项目支出绩效自评表</vt:lpstr>
      <vt:lpstr>附表15-14 项目支出绩效自评表</vt:lpstr>
      <vt:lpstr>附表15-15 项目支出绩效自评表</vt:lpstr>
      <vt:lpstr>附表15-16 项目支出绩效自评表</vt:lpstr>
      <vt:lpstr>附表15-17 项目支出绩效自评表</vt:lpstr>
      <vt:lpstr>附表15-18 项目支出绩效自评表</vt:lpstr>
      <vt:lpstr>附表15-19 项目支出绩效自评表</vt:lpstr>
      <vt:lpstr>附表15-20 项目支出绩效自评表</vt:lpstr>
      <vt:lpstr>附表15-21 项目支出绩效自评表</vt:lpstr>
      <vt:lpstr>附表15-22 项目支出绩效自评表</vt:lpstr>
      <vt:lpstr>附表15-23 项目支出绩效自评表</vt:lpstr>
      <vt:lpstr>附表15-24 项目支出绩效自评表</vt:lpstr>
      <vt:lpstr>附表15-25 项目支出绩效自评表</vt:lpstr>
      <vt:lpstr>附表15-26 项目支出绩效自评表</vt:lpstr>
      <vt:lpstr>附表15-27 项目支出绩效自评表</vt:lpstr>
      <vt:lpstr>附表15-28 项目支出绩效自评表</vt:lpstr>
      <vt:lpstr>附表15-29 项目支出绩效自评表</vt:lpstr>
      <vt:lpstr>附表15-30 项目支出绩效自评表</vt:lpstr>
      <vt:lpstr>附表15-31 项目支出绩效自评表</vt:lpstr>
      <vt:lpstr>附表15-32 项目支出绩效自评表</vt:lpstr>
      <vt:lpstr>附表15-33 项目支出绩效自评表</vt:lpstr>
      <vt:lpstr>附表15-34 项目支出绩效自评表</vt:lpstr>
      <vt:lpstr>附表15-35 项目支出绩效自评表</vt:lpstr>
      <vt:lpstr>附表15-36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范羽</cp:lastModifiedBy>
  <cp:revision>1</cp:revision>
  <dcterms:created xsi:type="dcterms:W3CDTF">2006-02-13T05:15:00Z</dcterms:created>
  <cp:lastPrinted>2017-07-10T03:10:00Z</cp:lastPrinted>
  <dcterms:modified xsi:type="dcterms:W3CDTF">2024-12-26T03:18:56Z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4AEC95791B2E44BCAC575E5CF941DFD9_13</vt:lpwstr>
  </property>
</Properties>
</file>