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10" windowHeight="12390" tabRatio="961"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占有使用情况表" sheetId="11" r:id="rId11"/>
    <sheet name="附表12部门整体支出绩效自评情况" sheetId="12" r:id="rId12"/>
    <sheet name="附表13部门整体支出绩效自评表" sheetId="13" r:id="rId13"/>
    <sheet name="附表14项目支出绩效自评表" sheetId="14" r:id="rId14"/>
  </sheets>
  <definedNames>
    <definedName name="_xlnm.Print_Area" localSheetId="9">'附表10“三公”经费、行政参公单位机关运行经费情况表'!$A$1:$E$31</definedName>
    <definedName name="_xlnm.Print_Area" localSheetId="0">'附表1收入支出决算表'!$A$1:$F$37</definedName>
    <definedName name="_xlnm.Print_Area" localSheetId="1">'附表2收入决算表'!$A$1:$L$34</definedName>
    <definedName name="_xlnm.Print_Area" localSheetId="2">'附表3支出决算表'!$A$1:$J$34</definedName>
    <definedName name="_xlnm.Print_Area" localSheetId="3">'附表4财政拨款收入支出决算表'!$A$1:$I$40</definedName>
    <definedName name="_xlnm.Print_Area" localSheetId="4">'附表5一般公共预算财政拨款收入支出决算表'!$A$1:$T$32</definedName>
    <definedName name="_xlnm.Print_Area" localSheetId="5">'附表6一般公共预算财政拨款基本支出决算表'!$A$1:$I$41</definedName>
    <definedName name="_xlnm.Print_Area" localSheetId="6">'附表7一般公共预算财政拨款项目支出决算表'!$A$1:$L$41</definedName>
    <definedName name="_xlnm.Print_Area" localSheetId="7">'附表8政府性基金预算财政拨款收入支出决算表'!$A$1:$T$17</definedName>
    <definedName name="_xlnm.Print_Area" localSheetId="8">'附表9国有资本经营预算财政拨款收入支出决算表'!$A$1:$L$17</definedName>
    <definedName name="地区名称">#REF!</definedName>
  </definedNames>
  <calcPr fullCalcOnLoad="1"/>
</workbook>
</file>

<file path=xl/sharedStrings.xml><?xml version="1.0" encoding="utf-8"?>
<sst xmlns="http://schemas.openxmlformats.org/spreadsheetml/2006/main" count="1318" uniqueCount="553">
  <si>
    <t>收入支出决算表</t>
  </si>
  <si>
    <t>公开01表</t>
  </si>
  <si>
    <t>部门：富源县富村中心卫生院</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</si>
  <si>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</si>
  <si>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</si>
  <si>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</si>
  <si>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</si>
  <si>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</si>
  <si>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</si>
  <si>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</si>
  <si>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</si>
  <si>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</si>
  <si>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</si>
  <si>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</si>
  <si>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</si>
  <si>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</si>
  <si>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</si>
  <si>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</si>
  <si>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</si>
  <si>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</si>
  <si>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</si>
  <si>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</si>
  <si>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</si>
  <si>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</si>
  <si>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</si>
  <si>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</si>
  <si>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</si>
  <si>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</si>
  <si>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</si>
  <si>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</si>
  <si>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</si>
  <si>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</si>
  <si>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</si>
  <si>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</si>
  <si>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</si>
  <si>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</si>
  <si>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</si>
  <si>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</si>
  <si>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</si>
  <si>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</si>
  <si>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</si>
  <si>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</si>
  <si>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</si>
  <si>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</si>
  <si>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</si>
  <si>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</si>
  <si>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</si>
  <si>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</si>
  <si>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</si>
  <si>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</si>
  <si>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</si>
  <si>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</si>
  <si>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</si>
  <si>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</si>
  <si>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</si>
  <si>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</si>
  <si>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</si>
  <si>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</si>
  <si>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</si>
  <si>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</si>
  <si>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</si>
  <si>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</si>
  <si>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</si>
  <si>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</si>
  <si>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</si>
  <si>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</si>
  <si>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</si>
  <si>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</si>
  <si>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</si>
  <si>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</si>
  <si>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</si>
  <si>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</si>
  <si>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</si>
  <si>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</si>
  <si>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</si>
  <si>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</si>
  <si>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</si>
  <si>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</si>
  <si>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</si>
  <si>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</si>
  <si>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</si>
  <si>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</si>
  <si>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</si>
  <si>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</si>
  <si>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</si>
  <si>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</si>
  <si>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</si>
  <si>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</si>
  <si>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</si>
  <si>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</si>
  <si>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</si>
  <si>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</si>
  <si>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</si>
  <si>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</si>
  <si>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</si>
  <si>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</si>
  <si>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</si>
  <si>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</si>
  <si>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</si>
  <si>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</si>
  <si>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</si>
  <si>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社会保障和就业支出</t>
  </si>
  <si>
    <t>行政事业单位养老支出</t>
  </si>
  <si>
    <t xml:space="preserve">  事业单位离退休</t>
  </si>
  <si>
    <t xml:space="preserve">  机关事业单位基本养老保险缴费支出</t>
  </si>
  <si>
    <t xml:space="preserve">  机关事业单位职业年金缴费支出</t>
  </si>
  <si>
    <t>抚恤</t>
  </si>
  <si>
    <t xml:space="preserve">  死亡抚恤</t>
  </si>
  <si>
    <t>卫生健康支出</t>
  </si>
  <si>
    <t>基层医疗卫生机构</t>
  </si>
  <si>
    <t xml:space="preserve">  乡镇卫生院</t>
  </si>
  <si>
    <t xml:space="preserve">  其他基层医疗卫生机构支出</t>
  </si>
  <si>
    <t>公共卫生</t>
  </si>
  <si>
    <t xml:space="preserve">  基本公共卫生服务</t>
  </si>
  <si>
    <t xml:space="preserve">  重大公共卫生服务</t>
  </si>
  <si>
    <t xml:space="preserve">  突发公共卫生事件应急处理</t>
  </si>
  <si>
    <t>中医药</t>
  </si>
  <si>
    <t xml:space="preserve">  中医（民族医）药专项</t>
  </si>
  <si>
    <t>行政事业单位医疗</t>
  </si>
  <si>
    <t xml:space="preserve">  事业单位医疗</t>
  </si>
  <si>
    <t xml:space="preserve">  公务员医疗补助</t>
  </si>
  <si>
    <t xml:space="preserve">  其他行政事业单位医疗支出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</si>
  <si>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</si>
  <si>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</si>
  <si>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</si>
  <si>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</si>
  <si>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</si>
  <si>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</si>
  <si>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</si>
  <si>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</si>
  <si>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</si>
  <si>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</si>
  <si>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</si>
  <si>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</si>
  <si>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</si>
  <si>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</si>
  <si>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</si>
  <si>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</si>
  <si>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</si>
  <si>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</si>
  <si>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</si>
  <si>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</si>
  <si>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</si>
  <si>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</si>
  <si>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</si>
  <si>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</si>
  <si>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</si>
  <si>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</si>
  <si>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</si>
  <si>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</si>
  <si>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</si>
  <si>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</si>
  <si>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</si>
  <si>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</si>
  <si>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</si>
  <si>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</si>
  <si>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</si>
  <si>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</si>
  <si>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</si>
  <si>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</si>
  <si>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</si>
  <si>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</si>
  <si>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</si>
  <si>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</si>
  <si>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</si>
  <si>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</si>
  <si>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</si>
  <si>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</si>
  <si>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</si>
  <si>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</si>
  <si>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</si>
  <si>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</si>
  <si>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</si>
  <si>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</si>
  <si>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</si>
  <si>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</si>
  <si>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</si>
  <si>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</si>
  <si>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</si>
  <si>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</si>
  <si>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</si>
  <si>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</si>
  <si>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</si>
  <si>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</si>
  <si>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</si>
  <si>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</si>
  <si>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</si>
  <si>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</si>
  <si>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</si>
  <si>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</si>
  <si>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</si>
  <si>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</si>
  <si>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</si>
  <si>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</si>
  <si>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</si>
  <si>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</si>
  <si>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</si>
  <si>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</si>
  <si>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</si>
  <si>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</si>
  <si>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</si>
  <si>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</si>
  <si>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</si>
  <si>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</si>
  <si>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</si>
  <si>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</si>
  <si>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</si>
  <si>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</si>
  <si>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</si>
  <si>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</si>
  <si>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</si>
  <si>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</si>
  <si>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</si>
  <si>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</si>
  <si>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</si>
  <si>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</si>
  <si>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</si>
  <si>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</si>
  <si>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</si>
  <si>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</si>
  <si>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</si>
  <si>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</si>
  <si>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</si>
  <si>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</si>
  <si>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</si>
  <si>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</si>
  <si>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</si>
  <si>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</si>
  <si>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</si>
  <si>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</si>
  <si>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</si>
  <si>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</si>
  <si>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</si>
  <si>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</si>
  <si>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</si>
  <si>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</si>
  <si>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</si>
  <si>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</si>
  <si>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</si>
  <si>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</si>
  <si>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</si>
  <si>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</si>
  <si>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</si>
  <si>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</si>
  <si>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</si>
  <si>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</si>
  <si>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</si>
  <si>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</si>
  <si>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</si>
  <si>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</si>
  <si>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</si>
  <si>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</si>
  <si>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</si>
  <si>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</si>
  <si>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</si>
  <si>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</si>
  <si>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</si>
  <si>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</si>
  <si>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</si>
  <si>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</si>
  <si>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</si>
  <si>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</si>
  <si>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</si>
  <si>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</si>
  <si>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</si>
  <si>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</si>
  <si>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</si>
  <si>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</si>
  <si>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</si>
  <si>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</si>
  <si>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</si>
  <si>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</si>
  <si>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</si>
  <si>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</si>
  <si>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</si>
  <si>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</si>
  <si>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</si>
  <si>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</si>
  <si>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</si>
  <si>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</si>
  <si>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</si>
  <si>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</si>
  <si>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</si>
  <si>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</si>
  <si>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</si>
  <si>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</si>
  <si>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</si>
  <si>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</si>
  <si>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</si>
  <si>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</si>
  <si>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</si>
  <si>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</si>
  <si>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</si>
  <si>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</si>
  <si>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</si>
  <si>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</si>
  <si>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</si>
  <si>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</si>
  <si>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</si>
  <si>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</si>
  <si>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</si>
  <si>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</si>
  <si>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</si>
  <si>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</si>
  <si>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</si>
  <si>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</si>
  <si>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</si>
  <si>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</si>
  <si>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</si>
  <si>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</si>
  <si>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</si>
  <si>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</si>
  <si>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</si>
  <si>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</si>
  <si>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</si>
  <si>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</si>
  <si>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</si>
  <si>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</si>
  <si>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</si>
  <si>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</si>
  <si>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</si>
  <si>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</si>
  <si>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</si>
  <si>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</si>
  <si>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</si>
  <si>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</si>
  <si>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</si>
  <si>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</si>
  <si>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</si>
  <si>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</si>
  <si>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</si>
  <si>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</si>
  <si>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</si>
  <si>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</si>
  <si>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</si>
  <si>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</si>
  <si>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</si>
  <si>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</si>
  <si>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</si>
  <si>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</si>
  <si>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</si>
  <si>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</si>
  <si>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</si>
  <si>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</si>
  <si>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</si>
  <si>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</si>
  <si>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</si>
  <si>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</si>
  <si>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</si>
  <si>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</si>
  <si>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</si>
  <si>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</si>
  <si>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</si>
  <si>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</si>
  <si>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</si>
  <si>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</si>
  <si>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</si>
  <si>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</si>
  <si>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</si>
  <si>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</si>
  <si>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</si>
  <si>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</si>
  <si>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</si>
  <si>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</si>
  <si>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情况说明：本部门2022年度无政府性基金预算财政拨款收入支出，《政府性基金预算财政拨款收入支出决算表》为空表。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</si>
  <si>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</si>
  <si>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</si>
  <si>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</si>
  <si>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</si>
  <si>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</si>
  <si>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情况说明：本部门2022年度无国有资本经营预算财政拨款收入支出，《国有资本经营预算财政拨款收入支出决算表》为空表。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</si>
  <si>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</si>
  <si>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</si>
  <si>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</si>
  <si>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</si>
  <si>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</si>
  <si>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</si>
  <si>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</si>
  <si>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</si>
  <si>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</si>
  <si>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</si>
  <si>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</si>
  <si>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</si>
  <si>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</si>
  <si>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</si>
  <si>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</si>
  <si>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</si>
  <si>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</si>
  <si>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</si>
  <si>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</si>
  <si>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</si>
  <si>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</si>
  <si>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</si>
  <si>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</si>
  <si>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</si>
  <si>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</si>
  <si>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</si>
  <si>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</si>
  <si>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</si>
  <si>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</si>
  <si>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</si>
  <si>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</si>
  <si>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</si>
  <si>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</si>
  <si>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</si>
  <si>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情况说明：本部门2022年度无“三公”经费、行政参公单位机关运行经费，《“三公”经费、行政参公单位机关运行经费情况表》为空表。</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</si>
  <si>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</si>
  <si>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</si>
  <si>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</si>
  <si>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</si>
  <si>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</si>
  <si>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</si>
  <si>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</si>
  <si>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</si>
  <si>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</si>
  <si>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</si>
  <si>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</si>
  <si>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</si>
  <si>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</si>
  <si>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</si>
  <si>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</si>
  <si>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部门：部门：富源县富村中心卫生院</t>
  </si>
  <si>
    <t>公开12表</t>
  </si>
  <si>
    <t>一、部门基本情况</t>
  </si>
  <si>
    <t>（一）部门概况</t>
  </si>
  <si>
    <t>富源县富村中心卫生院为富源县卫生健康局下属二级预算单位。</t>
  </si>
  <si>
    <t>（二）部门绩效目标的设立情况</t>
  </si>
  <si>
    <t>加快支出进度，保障2022年国家基本公共卫生服务项目顺利开展，全面提升基层中医药服务能力建设。乡镇卫生院、村卫生室等基层医疗卫生机构将实施国家基本公卫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</si>
  <si>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（三）部门整体收支情况</t>
  </si>
  <si>
    <t>富源县富村中心卫生院2022年度收入合计1940.81万元。其中：财政拨款收入750.99万元，占总收入的38.69%；事业收入1189.82万元，占总收入的61.31%；富源县富村中心卫生院2022年度支出合计2059.00万元。其中：基本支出2044.20万元，占总支出的99.28％，项目支出14.80万元，占总支出的0.72%。富源县富村中心卫生院2022年度支出合计29824714.95元。其中：基本支出27987386.85元，占总支出的93.84％；项目支出1837328.1元，占总支出的6.16％；上缴上级支出、经营支出、对附属单位补助支出共0元。与上年对比总支出增加1386516.42元。其中：基本支出增加28745.32元；项目支出增加1357771.1元。</t>
  </si>
  <si>
    <t>（四）部门预算管理制度建设情况</t>
  </si>
  <si>
    <t>我单位在整体支出管理上严格流程操作和制度管理，根据《中华人民共和国会计法》、《中华人民共和国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事业单位内部控制规范》，并对照规范要求，进行内控情况的梳理和自查；三是严格执行《财务管理办法》，对单位的预算编制、审批、执行、决算工作进行了规范。</t>
  </si>
  <si>
    <t>（五）严控“三公经费”支出情况</t>
  </si>
  <si>
    <t>认真贯彻执行中央八项规定，规范公务接待及公务用车管理.</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</si>
  <si>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</si>
  <si>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</si>
  <si>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</si>
  <si>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</si>
  <si>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</si>
  <si>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富源县富村中心卫生院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院领导牵头，全体成员配合形成部门整体支出绩效自评报告</t>
  </si>
  <si>
    <t>2.组织实施</t>
  </si>
  <si>
    <t>富源县富村中心卫生院从部门基本情况、绩效自评工作情况、评价情况分析及综合评价结论、存在的问题和整改建议、绩效自评结果应用、主要经验及做法6个方面进行部门整体支出的绩效评价。</t>
  </si>
  <si>
    <t>三、评价情况分析及综合评价结论</t>
  </si>
  <si>
    <t>富源县富村中心卫生院部门整体支出资金规范合理、指标明确，经费管理严格，符合预算批复时确定的绩效目标，预算支出绩效运行情况与原定绩效目标未发生偏离。</t>
  </si>
  <si>
    <t>四、存在的问题和整改情况</t>
  </si>
  <si>
    <t>（一）存在问题
1、预算编制工作有待细化。预算编制不够明确和细化，预算编制的合理性及执行力有待进一步提高，维持预算的严肃性和权威性有待进一步加强。
2、绩效考核指标有待标准化。缺乏完善的绩效评价体系，预算绩效问责与激励制度还没完全建立，绩效评价对于优化、促进预算管理的作用还没有得到充分体现。
3、制度建设有待进一步完善。为保证单位高效运作，切实做好“三办”“三服务”工作，需进一步完善财务制度体系和绩效评价体系，使各项财务工作有章可循，为提升财务服务质量提供制度保障。
（二）整改措施
1、探索构建全面预算编制体系。积极探索以事项驱动的全面预算编制体系，实行“一部门一预算，一事项一目标”，通过对事项的事前论证、事中监督、事后评价，加大对专项资金的统筹力度，有效解决预算编制的长远性、连续性、科学性，从而提高预算编制的精确度。
2、全面实施全面绩效评价体系。全面实施以绩效导向的全面预算评价体系，制定科学、完善、切合实际的考核项目和标准，强化对预算管理全过程的资金使用实施考核、评价，通过绩效评价反映预算执行情况、及时掌握资金使用情况。
3、进一步完善财务管理制度。以建立和实施全面、完整、规范的内部控制制度为着力点，完善全面涵盖预算、收支、政府采购、资产、项目五大业务控制的内部流程制度。</t>
  </si>
  <si>
    <t>五、绩效自评结果应用</t>
  </si>
  <si>
    <t>根据自评情况，建立激励与约束机制，针对自评中出现的问题，及时调整和优化财政资金的预算支出的方向和内容，加强财务管理提高财政资金使用效益。</t>
  </si>
  <si>
    <t>六、主要经验及做法</t>
  </si>
  <si>
    <t>1、细化预算编制工作，认真做好预算的编制。进一步提高单位财务人员预算业务知识，严格按照预算编制的相关制度和要求进行预算编制。
2、加强财务管理，严格财务审核。加强单位财务管理，健全单位财务管理制度体系，规范单位财务行为。在费用报账支付时，严格按照预算经费和用途进行资金使用审核、列报支付、财务核算，杜绝超支现象的发生。
3、完善资产管理，抓好“三公”经费控制。严格编制政府采购年初预算和计划，规范资产的购置审批制度、资产采购制度、使用管理制度、资产处置和报废审批制度、资产管理岗位职责制度等，加强单位内部的资产管理工作。严格控制“三公”经费的规模和比例，严把“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</si>
  <si>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</si>
  <si>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本单位将自评结果作为下一年度预算安排和编制的依据，将有力提高预算制定的科学性和有效性。</t>
  </si>
  <si>
    <t>备注：涉密部门和涉密信息按保密规定不公开。</t>
  </si>
  <si>
    <t>2022年度部门整体支出绩效自评表</t>
  </si>
  <si>
    <t>公开13表</t>
  </si>
  <si>
    <t>部门名称</t>
  </si>
  <si>
    <t>富源县富村中心卫生院</t>
  </si>
  <si>
    <t>内容</t>
  </si>
  <si>
    <t>说明</t>
  </si>
  <si>
    <t>部门总体目标</t>
  </si>
  <si>
    <t>部门职责</t>
  </si>
  <si>
    <t>（一）贯彻执行国家和省、市有关卫生健康事业发展的法律法规和方针政策，拟订卫生健康事业发展规划计划并组织实施。统筹规划卫生健康资源配置，指导区域卫生健康规划的编制和实施。加强卫生健康人才队伍建设。组织实施推进卫生健康基本公共服务均等化、普惠化、便捷化和公共资源向基层延伸等政策措施。
（二）协调推进深化医药卫生体制改革，研究提出深化医药卫生体制改革的建议。组织深化公立医院综合改革，推进管办分离，健全现代医院管理制度，制定并组织实施推动卫生健康公共服务提供主体多元化、提供方式多样化的政策措施，提出医疗服务价格政策的建议。
（三）制定并组织落实疾病预防控制规划以及严重危害人民健康公共卫生问题的干预措施。负责卫生应急工作，组织指导突发公共卫生事件的预防控制和各类突发公共事件的医疗卫生救援。
（四）组织拟订并协调落实应对人口老龄化政策措施，负责推进老年健康服务体系建设和医养结合工作。
（五）贯彻落实国家药物政策和国家基本药物制度，开展药品使用监测、临床综合评价和短缺药品预警，提出药品价格政策和县内药品生产鼓励扶持政策的建议；组织开展食品安全风险监测评估，食品安全企业标准备案工作。
（六）负责职责范围内的职业卫生、放射卫生、环境卫生、学校卫生、公共场所卫生、饮用水卫生等公共卫生的监督管理，负责传染病防治监督，健全卫生健康综合监督体系；牵头《烟草控制框架公约》履约工作。
（七）制定医疗机构、医疗服务行业管理办法并监督实施，建立医疗服务评价和监督管理体系；会同有关部门贯彻执行卫生健康专业技术人员资格标准。制定并组织实施医疗服务规范、标准和卫生健康专业技术人员执业规则、服务规范。
（八）贯彻落实国家和省、市生育政策，负责计划生育管理和服务工作，开展人口监测预警，研究提出人口与家庭发展有关政策建议。
（九）指导基层卫生健康工作，指导基层医疗卫生、妇幼健康服务体系和全科医生队伍建设。推进卫生健康科技创新发展。
（十）贯彻落实国家和省、市中医药法律法规、规章政策。拟订中医药发展总体规划和目标，负责综合管理中医（含中西医结合、民族医，下同）医疗、教育、科研、文化建设、对外交流合作等工作。参与拟订中医药产业发展规划。
（十一）建立健全艾滋病防治工作机制，加强宣传教育，采取行为干预和关怀救助等措施，综合防治艾滋病。</t>
  </si>
  <si>
    <t>根据三定方案归纳</t>
  </si>
  <si>
    <t>总体绩效目标</t>
  </si>
  <si>
    <t>2022年，按照县卫生健康局安排部署，紧紧围绕年度工作目标任务，攻坚克难，转变作风，突出工作重点，统筹推进，狠抓工作落实，努力圆满完成全年各项目标任务。</t>
  </si>
  <si>
    <t xml:space="preserve">根据部门职责，中长期规划，省委，省政府要求归纳
</t>
  </si>
  <si>
    <t>一、部门年度目标</t>
  </si>
  <si>
    <t>财年</t>
  </si>
  <si>
    <t>目标</t>
  </si>
  <si>
    <t>实际完成情况</t>
  </si>
  <si>
    <t>2022</t>
  </si>
  <si>
    <t>加快支出进度，保障2022年国家基本公共卫生服务项目顺利开展，全面提升基层中医药服务能力建设。乡镇卫生院、村卫生室等基层医疗卫生机构将实施国家基本公卫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</si>
  <si>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基本完成</t>
  </si>
  <si>
    <t>2023</t>
  </si>
  <si>
    <t>加快支出进度，保障2023年国家基本公共卫生服务项目顺利开展，全面提升基层中医药服务能力建设。乡镇卫生院、村卫生室等基层医疗卫生机构将实施国家基本公卫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</si>
  <si>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t>
  </si>
  <si>
    <t>2024</t>
  </si>
  <si>
    <t>加快支出进度，保障2024年国家基本公共卫生服务项目顺利开展，全面提升基层中医药服务能力建设。乡镇卫生院、村卫生室等基层医疗卫生机构将实施国家基本公卫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</si>
  <si>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</si>
  <si>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</si>
  <si>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</si>
  <si>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</si>
  <si>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</si>
  <si>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</si>
  <si>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</si>
  <si>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</si>
  <si>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</si>
  <si>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</si>
  <si>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</si>
  <si>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2022年医疗服务与保障能力提升补助资金</t>
  </si>
  <si>
    <t>一级</t>
  </si>
  <si>
    <t>目标进一步完善县域内医疗卫生服务体系，提高县域内就诊率，县域内33%以上的基层医疗卫生机构达到服务能力标准。</t>
  </si>
  <si>
    <t>无</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</si>
  <si>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</si>
  <si>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</si>
  <si>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</si>
  <si>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</si>
  <si>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</si>
  <si>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</si>
  <si>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</si>
  <si>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</si>
  <si>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</si>
  <si>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</si>
  <si>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</si>
  <si>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基层医疗卫生机构达到服务能力基本标准的比例</t>
  </si>
  <si>
    <t xml:space="preserve">＝
＞
＜
≥
≤
</t>
  </si>
  <si>
    <t>%</t>
  </si>
  <si>
    <t>质量指标</t>
  </si>
  <si>
    <t>时效指标</t>
  </si>
  <si>
    <t>成本指标</t>
  </si>
  <si>
    <t>效益指标</t>
  </si>
  <si>
    <t>经济效益
指标</t>
  </si>
  <si>
    <t>社会效益
指标</t>
  </si>
  <si>
    <t>项目覆盖职业病诊断机构服务能力提升</t>
  </si>
  <si>
    <t>较上年提高</t>
  </si>
  <si>
    <t>较上一年提高</t>
  </si>
  <si>
    <t>生态效益
指标</t>
  </si>
  <si>
    <t>可持续影响
指标</t>
  </si>
  <si>
    <t>满意度指标</t>
  </si>
  <si>
    <t>服务对象满意度指标等</t>
  </si>
  <si>
    <t>患者满意度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</si>
  <si>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</si>
  <si>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</si>
  <si>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</si>
  <si>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</si>
  <si>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</si>
  <si>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r>
      <t>2022年度</t>
    </r>
    <r>
      <rPr>
        <b/>
        <sz val="18"/>
        <rFont val="宋体"/>
        <family val="0"/>
      </rPr>
      <t>项目支出绩效自评表</t>
    </r>
  </si>
  <si>
    <t>公开14表</t>
  </si>
  <si>
    <t>项目名称</t>
  </si>
  <si>
    <t>主管部门</t>
  </si>
  <si>
    <t>富源县卫生健康局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</si>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</sst>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_ "/>
    <numFmt numFmtId="179" formatCode="###,###,###,###,##0.00;[=0]&quot;&quot;"/>
    <numFmt numFmtId="180" formatCode="#,##0_ "/>
  </numFmts>
  <fonts count="57">
    <font>
      <sz val="12"/>
      <name val="宋体"/>
      <family val="0"/>
    </font>
    <font>
      <sz val="11"/>
      <name val="宋体"/>
      <family val="0"/>
    </font>
    <font>
      <sz val="11"/>
      <color indexed="8"/>
      <name val="宋体"/>
      <family val="0"/>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b/>
      <sz val="10"/>
      <color indexed="8"/>
      <name val="宋体"/>
      <family val="0"/>
    </font>
    <font>
      <sz val="12"/>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sz val="10"/>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1"/>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0"/>
      <color theme="1"/>
      <name val="Calibri"/>
      <family val="0"/>
    </font>
    <font>
      <sz val="12"/>
      <color theme="1"/>
      <name val="Calibri"/>
      <family val="0"/>
    </font>
    <font>
      <sz val="10"/>
      <color rgb="FF000000"/>
      <name val="宋体"/>
      <family val="0"/>
    </font>
    <font>
      <b/>
      <sz val="10"/>
      <color indexed="8"/>
      <name val="Calibri"/>
      <family val="0"/>
    </font>
    <font>
      <sz val="8"/>
      <color indexed="8"/>
      <name val="Calibri"/>
      <family val="0"/>
    </font>
    <font>
      <sz val="11"/>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18" fillId="0" borderId="0">
      <alignment/>
      <protection/>
    </xf>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 fillId="3" borderId="0" applyNumberFormat="0" applyBorder="0" applyAlignment="0" applyProtection="0"/>
    <xf numFmtId="0" fontId="29" fillId="12" borderId="0" applyNumberFormat="0" applyBorder="0" applyAlignment="0" applyProtection="0"/>
    <xf numFmtId="0" fontId="41" fillId="0" borderId="8" applyNumberFormat="0" applyFill="0" applyAlignment="0" applyProtection="0"/>
    <xf numFmtId="0" fontId="14" fillId="0" borderId="9" applyNumberFormat="0" applyFill="0" applyAlignment="0" applyProtection="0"/>
    <xf numFmtId="0" fontId="42" fillId="2" borderId="0" applyNumberFormat="0" applyBorder="0" applyAlignment="0" applyProtection="0"/>
    <xf numFmtId="0" fontId="43" fillId="13" borderId="0" applyNumberFormat="0" applyBorder="0" applyAlignment="0" applyProtection="0"/>
    <xf numFmtId="0" fontId="2" fillId="14" borderId="0" applyNumberFormat="0" applyBorder="0" applyAlignment="0" applyProtection="0"/>
    <xf numFmtId="0" fontId="2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9" fillId="23" borderId="0" applyNumberFormat="0" applyBorder="0" applyAlignment="0" applyProtection="0"/>
    <xf numFmtId="0" fontId="2" fillId="0" borderId="0">
      <alignment/>
      <protection/>
    </xf>
    <xf numFmtId="0" fontId="2" fillId="0" borderId="0">
      <alignment vertical="center"/>
      <protection/>
    </xf>
    <xf numFmtId="0" fontId="0" fillId="0" borderId="0">
      <alignment/>
      <protection/>
    </xf>
  </cellStyleXfs>
  <cellXfs count="333">
    <xf numFmtId="0" fontId="0" fillId="0" borderId="0" xfId="0" applyAlignment="1">
      <alignment/>
    </xf>
    <xf numFmtId="0" fontId="2" fillId="0" borderId="0" xfId="66" applyFont="1" applyAlignment="1">
      <alignment wrapText="1"/>
      <protection/>
    </xf>
    <xf numFmtId="0" fontId="44" fillId="0" borderId="0" xfId="66" applyFont="1" applyAlignment="1">
      <alignment horizontal="center" vertical="center" wrapText="1"/>
      <protection/>
    </xf>
    <xf numFmtId="0" fontId="45" fillId="0" borderId="10" xfId="66" applyFont="1" applyBorder="1" applyAlignment="1">
      <alignment horizontal="center" vertical="center" wrapText="1"/>
      <protection/>
    </xf>
    <xf numFmtId="49" fontId="45" fillId="0" borderId="10" xfId="66" applyNumberFormat="1" applyFont="1" applyBorder="1" applyAlignment="1">
      <alignment horizontal="center" vertical="center" wrapText="1"/>
      <protection/>
    </xf>
    <xf numFmtId="49" fontId="45" fillId="0" borderId="10" xfId="66" applyNumberFormat="1" applyFont="1" applyBorder="1" applyAlignment="1">
      <alignment horizontal="left" vertical="center" wrapText="1"/>
      <protection/>
    </xf>
    <xf numFmtId="0" fontId="45" fillId="0" borderId="10" xfId="66" applyFont="1" applyBorder="1" applyAlignment="1">
      <alignment vertical="center" wrapText="1"/>
      <protection/>
    </xf>
    <xf numFmtId="176" fontId="45" fillId="0" borderId="10" xfId="66" applyNumberFormat="1" applyFont="1" applyBorder="1" applyAlignment="1">
      <alignment horizontal="right" vertical="center" wrapText="1"/>
      <protection/>
    </xf>
    <xf numFmtId="176" fontId="46" fillId="0" borderId="10" xfId="66" applyNumberFormat="1" applyFont="1" applyBorder="1" applyAlignment="1">
      <alignment horizontal="center" vertical="center" wrapText="1"/>
      <protection/>
    </xf>
    <xf numFmtId="0" fontId="46" fillId="0" borderId="10" xfId="66" applyFont="1" applyBorder="1" applyAlignment="1">
      <alignment horizontal="center" vertical="center" wrapText="1"/>
      <protection/>
    </xf>
    <xf numFmtId="176" fontId="45" fillId="0" borderId="10" xfId="66" applyNumberFormat="1" applyFont="1" applyBorder="1" applyAlignment="1">
      <alignment horizontal="center" vertical="center" wrapText="1"/>
      <protection/>
    </xf>
    <xf numFmtId="49" fontId="45" fillId="0" borderId="11" xfId="66" applyNumberFormat="1" applyFont="1" applyBorder="1" applyAlignment="1">
      <alignment horizontal="left" vertical="top" wrapText="1"/>
      <protection/>
    </xf>
    <xf numFmtId="49" fontId="45" fillId="0" borderId="12" xfId="66" applyNumberFormat="1" applyFont="1" applyBorder="1" applyAlignment="1">
      <alignment horizontal="left" vertical="top" wrapText="1"/>
      <protection/>
    </xf>
    <xf numFmtId="49" fontId="45" fillId="0" borderId="13" xfId="66" applyNumberFormat="1" applyFont="1" applyBorder="1" applyAlignment="1">
      <alignment horizontal="left" vertical="top" wrapText="1"/>
      <protection/>
    </xf>
    <xf numFmtId="0" fontId="45" fillId="24" borderId="11" xfId="66" applyFont="1" applyFill="1" applyBorder="1" applyAlignment="1">
      <alignment horizontal="center" vertical="center" wrapText="1"/>
      <protection/>
    </xf>
    <xf numFmtId="0" fontId="45" fillId="24" borderId="12" xfId="66" applyFont="1" applyFill="1" applyBorder="1" applyAlignment="1">
      <alignment horizontal="center" vertical="center" wrapText="1"/>
      <protection/>
    </xf>
    <xf numFmtId="0" fontId="45" fillId="24" borderId="13" xfId="66" applyFont="1" applyFill="1" applyBorder="1" applyAlignment="1">
      <alignment horizontal="center" vertical="center" wrapText="1"/>
      <protection/>
    </xf>
    <xf numFmtId="0" fontId="45" fillId="24" borderId="14" xfId="66" applyFont="1" applyFill="1" applyBorder="1" applyAlignment="1">
      <alignment horizontal="center" vertical="center" wrapText="1"/>
      <protection/>
    </xf>
    <xf numFmtId="0" fontId="45" fillId="0" borderId="11" xfId="66" applyFont="1" applyBorder="1" applyAlignment="1">
      <alignment horizontal="center" vertical="center" wrapText="1"/>
      <protection/>
    </xf>
    <xf numFmtId="0" fontId="45" fillId="24" borderId="10" xfId="66" applyFont="1" applyFill="1" applyBorder="1" applyAlignment="1">
      <alignment horizontal="center" vertical="center" wrapText="1"/>
      <protection/>
    </xf>
    <xf numFmtId="0" fontId="45" fillId="24" borderId="15" xfId="66" applyFont="1" applyFill="1" applyBorder="1" applyAlignment="1">
      <alignment horizontal="center" vertical="center" wrapText="1"/>
      <protection/>
    </xf>
    <xf numFmtId="0" fontId="47" fillId="0" borderId="10" xfId="66" applyFont="1" applyBorder="1" applyAlignment="1">
      <alignment horizontal="center" vertical="center" wrapText="1"/>
      <protection/>
    </xf>
    <xf numFmtId="0" fontId="47" fillId="0" borderId="14" xfId="66" applyFont="1" applyBorder="1" applyAlignment="1">
      <alignment horizontal="center" vertical="center" wrapText="1"/>
      <protection/>
    </xf>
    <xf numFmtId="0" fontId="48" fillId="0" borderId="10" xfId="66" applyFont="1" applyBorder="1" applyAlignment="1">
      <alignment horizontal="left" vertical="center" wrapText="1"/>
      <protection/>
    </xf>
    <xf numFmtId="0" fontId="6" fillId="0" borderId="14" xfId="66" applyFont="1" applyBorder="1" applyAlignment="1">
      <alignment horizontal="center" vertical="center" wrapText="1"/>
      <protection/>
    </xf>
    <xf numFmtId="9" fontId="45" fillId="0" borderId="10" xfId="66" applyNumberFormat="1" applyFont="1" applyBorder="1" applyAlignment="1">
      <alignment horizontal="center" vertical="center" wrapText="1"/>
      <protection/>
    </xf>
    <xf numFmtId="9" fontId="45" fillId="24" borderId="15" xfId="66" applyNumberFormat="1" applyFont="1" applyFill="1" applyBorder="1" applyAlignment="1">
      <alignment horizontal="center" vertical="center" wrapText="1"/>
      <protection/>
    </xf>
    <xf numFmtId="0" fontId="47" fillId="0" borderId="16" xfId="66" applyFont="1" applyBorder="1" applyAlignment="1">
      <alignment horizontal="center" vertical="center" wrapText="1"/>
      <protection/>
    </xf>
    <xf numFmtId="49" fontId="47" fillId="0" borderId="10" xfId="66" applyNumberFormat="1" applyFont="1" applyBorder="1" applyAlignment="1">
      <alignment horizontal="center" vertical="center" wrapText="1"/>
      <protection/>
    </xf>
    <xf numFmtId="0" fontId="47" fillId="0" borderId="17" xfId="66" applyFont="1" applyBorder="1" applyAlignment="1">
      <alignment horizontal="center" vertical="center" wrapText="1"/>
      <protection/>
    </xf>
    <xf numFmtId="49" fontId="47" fillId="0" borderId="14" xfId="66" applyNumberFormat="1" applyFont="1" applyBorder="1" applyAlignment="1">
      <alignment horizontal="center" vertical="center" wrapText="1"/>
      <protection/>
    </xf>
    <xf numFmtId="49" fontId="48" fillId="0" borderId="10" xfId="66" applyNumberFormat="1" applyFont="1" applyBorder="1" applyAlignment="1">
      <alignment horizontal="left" vertical="center" wrapText="1"/>
      <protection/>
    </xf>
    <xf numFmtId="177" fontId="45" fillId="0" borderId="10" xfId="66" applyNumberFormat="1" applyFont="1" applyBorder="1" applyAlignment="1">
      <alignment horizontal="center" vertical="center" wrapText="1"/>
      <protection/>
    </xf>
    <xf numFmtId="0" fontId="45" fillId="0" borderId="10" xfId="66" applyFont="1" applyBorder="1" applyAlignment="1">
      <alignment horizontal="center" wrapText="1"/>
      <protection/>
    </xf>
    <xf numFmtId="0" fontId="45" fillId="0" borderId="0" xfId="66" applyFont="1" applyAlignment="1">
      <alignment horizontal="center" vertical="center" wrapText="1"/>
      <protection/>
    </xf>
    <xf numFmtId="0" fontId="47" fillId="0" borderId="0" xfId="66" applyFont="1" applyAlignment="1">
      <alignment horizontal="left" vertical="center" wrapText="1"/>
      <protection/>
    </xf>
    <xf numFmtId="0" fontId="48" fillId="0" borderId="0" xfId="66" applyFont="1" applyAlignment="1">
      <alignment horizontal="center" vertical="center" wrapText="1"/>
      <protection/>
    </xf>
    <xf numFmtId="0" fontId="0" fillId="0" borderId="0" xfId="0" applyAlignment="1">
      <alignment vertical="center"/>
    </xf>
    <xf numFmtId="0" fontId="7" fillId="0" borderId="0" xfId="0" applyFont="1" applyAlignment="1">
      <alignment horizontal="right" vertical="center"/>
    </xf>
    <xf numFmtId="0" fontId="2" fillId="0" borderId="0" xfId="66" applyFont="1" applyAlignment="1">
      <alignment vertical="center" wrapText="1"/>
      <protection/>
    </xf>
    <xf numFmtId="0" fontId="49" fillId="0" borderId="10" xfId="66" applyFont="1" applyBorder="1" applyAlignment="1">
      <alignment horizontal="center" vertical="center" wrapText="1"/>
      <protection/>
    </xf>
    <xf numFmtId="0" fontId="49" fillId="0" borderId="0" xfId="66" applyFont="1" applyAlignment="1">
      <alignment horizontal="center" vertical="center" wrapText="1"/>
      <protection/>
    </xf>
    <xf numFmtId="0" fontId="50" fillId="0" borderId="0" xfId="66" applyFont="1" applyAlignment="1">
      <alignment horizontal="center" vertical="center" wrapText="1"/>
      <protection/>
    </xf>
    <xf numFmtId="0" fontId="2" fillId="0" borderId="0" xfId="0" applyFont="1" applyAlignment="1">
      <alignment/>
    </xf>
    <xf numFmtId="0" fontId="3" fillId="0" borderId="0" xfId="0" applyFont="1" applyAlignment="1">
      <alignment horizontal="center" vertical="center"/>
    </xf>
    <xf numFmtId="0" fontId="4" fillId="0" borderId="18" xfId="0" applyFont="1" applyBorder="1" applyAlignment="1">
      <alignment horizontal="left" vertical="center"/>
    </xf>
    <xf numFmtId="0" fontId="10" fillId="0" borderId="0" xfId="0" applyFont="1" applyAlignment="1">
      <alignment horizontal="center" vertical="center"/>
    </xf>
    <xf numFmtId="0" fontId="4" fillId="0" borderId="0" xfId="0" applyFont="1" applyAlignment="1">
      <alignment horizontal="right" vertical="center"/>
    </xf>
    <xf numFmtId="0" fontId="45" fillId="0" borderId="0" xfId="0" applyFont="1" applyAlignment="1">
      <alignment horizontal="right" vertical="center"/>
    </xf>
    <xf numFmtId="0" fontId="7" fillId="0" borderId="0" xfId="0" applyFont="1" applyAlignment="1">
      <alignment/>
    </xf>
    <xf numFmtId="0" fontId="11" fillId="0" borderId="10" xfId="0" applyFont="1" applyBorder="1" applyAlignment="1">
      <alignment horizontal="center" vertical="center"/>
    </xf>
    <xf numFmtId="0" fontId="11" fillId="0" borderId="10" xfId="0" applyFont="1" applyBorder="1" applyAlignment="1">
      <alignment horizontal="left" vertical="center"/>
    </xf>
    <xf numFmtId="0" fontId="12" fillId="0" borderId="10" xfId="0" applyFont="1" applyBorder="1" applyAlignment="1">
      <alignment horizontal="left" vertical="center"/>
    </xf>
    <xf numFmtId="49" fontId="11" fillId="0" borderId="10" xfId="0" applyNumberFormat="1" applyFont="1" applyBorder="1" applyAlignment="1">
      <alignment vertical="center" wrapText="1"/>
    </xf>
    <xf numFmtId="178"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49"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13" fillId="0" borderId="10" xfId="0" applyNumberFormat="1" applyFont="1" applyBorder="1" applyAlignment="1">
      <alignment horizontal="center" vertical="center" wrapText="1"/>
    </xf>
    <xf numFmtId="178" fontId="4" fillId="0" borderId="11" xfId="0" applyNumberFormat="1" applyFont="1" applyFill="1" applyBorder="1" applyAlignment="1">
      <alignment horizontal="left" vertical="center" wrapText="1"/>
    </xf>
    <xf numFmtId="178" fontId="4" fillId="0" borderId="12" xfId="0" applyNumberFormat="1" applyFont="1" applyFill="1" applyBorder="1" applyAlignment="1">
      <alignment horizontal="left" vertical="center" wrapText="1"/>
    </xf>
    <xf numFmtId="178" fontId="4" fillId="0" borderId="13" xfId="0" applyNumberFormat="1" applyFont="1" applyFill="1" applyBorder="1" applyAlignment="1">
      <alignment horizontal="left" vertical="center" wrapText="1"/>
    </xf>
    <xf numFmtId="178" fontId="4" fillId="0" borderId="11" xfId="0" applyNumberFormat="1" applyFont="1" applyFill="1" applyBorder="1" applyAlignment="1">
      <alignment horizontal="center" vertical="center" wrapText="1"/>
    </xf>
    <xf numFmtId="178" fontId="4" fillId="0" borderId="12"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4" fillId="0" borderId="10" xfId="0" applyFont="1" applyBorder="1" applyAlignment="1">
      <alignment horizontal="left"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wrapText="1"/>
    </xf>
    <xf numFmtId="0" fontId="11" fillId="0" borderId="20" xfId="0" applyFont="1" applyBorder="1" applyAlignment="1">
      <alignment horizontal="center" vertical="center"/>
    </xf>
    <xf numFmtId="0" fontId="11" fillId="0" borderId="18" xfId="0" applyFont="1" applyBorder="1" applyAlignment="1">
      <alignment horizontal="center" vertical="center"/>
    </xf>
    <xf numFmtId="0" fontId="11" fillId="0" borderId="15" xfId="0" applyFont="1" applyBorder="1" applyAlignment="1">
      <alignment horizontal="center" vertical="center"/>
    </xf>
    <xf numFmtId="49" fontId="2" fillId="0" borderId="10" xfId="0" applyNumberFormat="1" applyFont="1" applyBorder="1" applyAlignment="1">
      <alignment horizontal="center" vertical="center" wrapText="1"/>
    </xf>
    <xf numFmtId="178" fontId="4" fillId="0" borderId="10"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179" fontId="2" fillId="0" borderId="10" xfId="0" applyNumberFormat="1" applyFont="1" applyBorder="1" applyAlignment="1">
      <alignment horizontal="right" vertical="center" wrapText="1"/>
    </xf>
    <xf numFmtId="0" fontId="1"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2" fillId="0" borderId="10" xfId="0" applyFont="1" applyBorder="1" applyAlignment="1">
      <alignment/>
    </xf>
    <xf numFmtId="49" fontId="11" fillId="0" borderId="14" xfId="67" applyNumberFormat="1" applyFont="1" applyBorder="1" applyAlignment="1">
      <alignment horizontal="center" vertical="center"/>
      <protection/>
    </xf>
    <xf numFmtId="0" fontId="11" fillId="0" borderId="10" xfId="67" applyFont="1" applyBorder="1" applyAlignment="1">
      <alignment horizontal="center" vertical="center"/>
      <protection/>
    </xf>
    <xf numFmtId="49" fontId="11" fillId="0" borderId="14" xfId="67" applyNumberFormat="1" applyFont="1" applyBorder="1" applyAlignment="1">
      <alignment horizontal="center" vertical="center" wrapText="1"/>
      <protection/>
    </xf>
    <xf numFmtId="49" fontId="11" fillId="0" borderId="11" xfId="67" applyNumberFormat="1" applyFont="1" applyBorder="1" applyAlignment="1">
      <alignment horizontal="center" vertical="center" wrapText="1"/>
      <protection/>
    </xf>
    <xf numFmtId="49" fontId="11" fillId="0" borderId="11" xfId="67" applyNumberFormat="1" applyFont="1" applyBorder="1" applyAlignment="1">
      <alignment horizontal="left" vertical="center" wrapText="1"/>
      <protection/>
    </xf>
    <xf numFmtId="0" fontId="51" fillId="0" borderId="10" xfId="0" applyFont="1" applyBorder="1" applyAlignment="1">
      <alignment vertical="center" wrapText="1"/>
    </xf>
    <xf numFmtId="0" fontId="51" fillId="0" borderId="11" xfId="0" applyFont="1" applyBorder="1" applyAlignment="1">
      <alignment horizontal="left" vertical="center" wrapText="1"/>
    </xf>
    <xf numFmtId="0" fontId="51" fillId="0" borderId="11"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49" fontId="4" fillId="0" borderId="10" xfId="0" applyNumberFormat="1" applyFont="1" applyFill="1" applyBorder="1" applyAlignment="1">
      <alignment vertical="center" wrapText="1"/>
    </xf>
    <xf numFmtId="49" fontId="4" fillId="0" borderId="10" xfId="0" applyNumberFormat="1" applyFont="1" applyFill="1" applyBorder="1" applyAlignment="1">
      <alignment horizontal="center" vertical="center" wrapText="1"/>
    </xf>
    <xf numFmtId="178" fontId="4" fillId="0" borderId="13" xfId="0" applyNumberFormat="1"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wrapText="1"/>
    </xf>
    <xf numFmtId="9" fontId="1" fillId="0" borderId="10" xfId="0" applyNumberFormat="1" applyFont="1" applyBorder="1" applyAlignment="1">
      <alignment vertical="center" wrapText="1"/>
    </xf>
    <xf numFmtId="0" fontId="2" fillId="0" borderId="10" xfId="0" applyFont="1" applyBorder="1" applyAlignment="1">
      <alignment horizontal="center" vertical="center"/>
    </xf>
    <xf numFmtId="49" fontId="11" fillId="0" borderId="12" xfId="67" applyNumberFormat="1" applyFont="1" applyBorder="1" applyAlignment="1">
      <alignment horizontal="center" vertical="center" wrapText="1"/>
      <protection/>
    </xf>
    <xf numFmtId="49" fontId="11" fillId="0" borderId="13" xfId="67" applyNumberFormat="1" applyFont="1" applyBorder="1" applyAlignment="1">
      <alignment horizontal="center" vertical="center" wrapText="1"/>
      <protection/>
    </xf>
    <xf numFmtId="49" fontId="11" fillId="0" borderId="12" xfId="67" applyNumberFormat="1" applyFont="1" applyBorder="1" applyAlignment="1">
      <alignment horizontal="left" vertical="center" wrapText="1"/>
      <protection/>
    </xf>
    <xf numFmtId="49" fontId="11" fillId="0" borderId="13" xfId="67" applyNumberFormat="1" applyFont="1" applyBorder="1" applyAlignment="1">
      <alignment horizontal="left" vertical="center" wrapText="1"/>
      <protection/>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2" fillId="0" borderId="13" xfId="0" applyFont="1" applyBorder="1" applyAlignment="1">
      <alignment horizontal="center" vertical="center" wrapText="1"/>
    </xf>
    <xf numFmtId="0" fontId="0" fillId="0" borderId="0" xfId="0" applyAlignment="1">
      <alignment wrapText="1"/>
    </xf>
    <xf numFmtId="0" fontId="15"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8" xfId="0" applyFont="1" applyFill="1" applyBorder="1" applyAlignment="1">
      <alignment horizontal="left" vertical="center" wrapText="1"/>
    </xf>
    <xf numFmtId="0" fontId="10" fillId="0" borderId="0" xfId="0" applyFont="1" applyFill="1" applyAlignment="1">
      <alignment horizontal="center" vertical="center" wrapText="1"/>
    </xf>
    <xf numFmtId="0" fontId="4" fillId="0" borderId="0" xfId="0" applyFont="1" applyFill="1" applyAlignment="1">
      <alignment horizontal="right" vertical="center"/>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53" fillId="0" borderId="21" xfId="0" applyNumberFormat="1" applyFont="1" applyBorder="1" applyAlignment="1">
      <alignment horizontal="left"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applyAlignment="1">
      <alignment/>
    </xf>
    <xf numFmtId="0" fontId="16" fillId="0" borderId="0" xfId="0" applyFont="1" applyFill="1" applyAlignment="1">
      <alignment horizontal="left" vertical="center" wrapText="1"/>
    </xf>
    <xf numFmtId="0" fontId="16" fillId="0" borderId="0" xfId="0" applyFont="1" applyFill="1" applyAlignment="1">
      <alignment horizontal="left" vertical="center"/>
    </xf>
    <xf numFmtId="0" fontId="17" fillId="0" borderId="0" xfId="0" applyFont="1" applyAlignment="1">
      <alignment horizontal="center"/>
    </xf>
    <xf numFmtId="0" fontId="18" fillId="0" borderId="0" xfId="0" applyFont="1" applyAlignment="1">
      <alignment/>
    </xf>
    <xf numFmtId="0" fontId="0" fillId="0" borderId="0" xfId="0" applyFont="1" applyAlignment="1">
      <alignment/>
    </xf>
    <xf numFmtId="0" fontId="53" fillId="0" borderId="0" xfId="0" applyFont="1" applyAlignment="1">
      <alignment horizontal="left" vertical="center" wrapText="1"/>
    </xf>
    <xf numFmtId="0" fontId="2" fillId="0" borderId="10" xfId="0" applyFont="1" applyBorder="1" applyAlignment="1">
      <alignment horizontal="center" vertical="center" shrinkToFit="1"/>
    </xf>
    <xf numFmtId="4" fontId="2" fillId="0" borderId="10" xfId="0" applyNumberFormat="1" applyFont="1" applyBorder="1" applyAlignment="1">
      <alignment horizontal="center"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49" fontId="2" fillId="0" borderId="23" xfId="0" applyNumberFormat="1" applyFont="1" applyBorder="1" applyAlignment="1">
      <alignment horizontal="right" vertical="center" shrinkToFit="1"/>
    </xf>
    <xf numFmtId="0" fontId="2" fillId="0" borderId="10" xfId="0" applyFont="1" applyBorder="1" applyAlignment="1">
      <alignment horizontal="left" vertical="center" shrinkToFit="1"/>
    </xf>
    <xf numFmtId="4" fontId="2" fillId="0" borderId="10" xfId="0" applyNumberFormat="1" applyFont="1" applyBorder="1" applyAlignment="1">
      <alignment horizontal="right" vertical="center" shrinkToFit="1"/>
    </xf>
    <xf numFmtId="0" fontId="7" fillId="0" borderId="0" xfId="0" applyFont="1" applyAlignment="1">
      <alignment horizontal="left" vertical="top" wrapText="1"/>
    </xf>
    <xf numFmtId="0" fontId="4" fillId="0" borderId="0" xfId="0" applyFont="1" applyAlignment="1">
      <alignment horizontal="right"/>
    </xf>
    <xf numFmtId="0" fontId="0" fillId="0" borderId="10" xfId="0" applyFont="1" applyBorder="1" applyAlignment="1">
      <alignment horizontal="center" vertical="center"/>
    </xf>
    <xf numFmtId="178" fontId="1" fillId="0" borderId="10" xfId="0" applyNumberFormat="1" applyFont="1" applyBorder="1" applyAlignment="1">
      <alignment/>
    </xf>
    <xf numFmtId="0" fontId="1" fillId="0" borderId="10" xfId="0" applyFont="1" applyBorder="1" applyAlignment="1">
      <alignment/>
    </xf>
    <xf numFmtId="0" fontId="19" fillId="0" borderId="0" xfId="0" applyFont="1" applyFill="1" applyAlignment="1">
      <alignment/>
    </xf>
    <xf numFmtId="0" fontId="19" fillId="0" borderId="0" xfId="0" applyFont="1" applyFill="1" applyAlignment="1">
      <alignment horizontal="center"/>
    </xf>
    <xf numFmtId="0" fontId="0" fillId="0" borderId="0" xfId="0" applyFill="1" applyAlignment="1">
      <alignment/>
    </xf>
    <xf numFmtId="0" fontId="20" fillId="0" borderId="0" xfId="0" applyFont="1" applyFill="1" applyAlignment="1">
      <alignment/>
    </xf>
    <xf numFmtId="0" fontId="21" fillId="0" borderId="0" xfId="0" applyFont="1" applyFill="1" applyAlignment="1">
      <alignment horizontal="center" vertical="center"/>
    </xf>
    <xf numFmtId="0" fontId="45" fillId="0" borderId="0" xfId="0" applyFont="1" applyFill="1" applyAlignment="1">
      <alignment vertical="center"/>
    </xf>
    <xf numFmtId="0" fontId="45" fillId="0" borderId="0" xfId="0" applyNumberFormat="1" applyFont="1" applyFill="1" applyBorder="1" applyAlignment="1" applyProtection="1">
      <alignment horizontal="right" vertical="center"/>
      <protection/>
    </xf>
    <xf numFmtId="0" fontId="4" fillId="0" borderId="18" xfId="0" applyFont="1" applyBorder="1" applyAlignment="1">
      <alignment horizontal="left" vertical="center" wrapText="1"/>
    </xf>
    <xf numFmtId="0" fontId="45" fillId="0" borderId="10" xfId="0" applyFont="1" applyFill="1" applyBorder="1" applyAlignment="1">
      <alignment horizontal="center" vertical="center" shrinkToFit="1"/>
    </xf>
    <xf numFmtId="0" fontId="54" fillId="0" borderId="10" xfId="0" applyFont="1" applyFill="1" applyBorder="1" applyAlignment="1">
      <alignment horizontal="left" vertical="center" shrinkToFit="1"/>
    </xf>
    <xf numFmtId="0" fontId="45" fillId="0" borderId="10" xfId="0" applyFont="1" applyFill="1" applyBorder="1" applyAlignment="1">
      <alignment horizontal="left" vertical="center" shrinkToFit="1"/>
    </xf>
    <xf numFmtId="0" fontId="55" fillId="0" borderId="10" xfId="0" applyFont="1" applyFill="1" applyBorder="1" applyAlignment="1">
      <alignment horizontal="center" vertical="center" wrapText="1" shrinkToFit="1"/>
    </xf>
    <xf numFmtId="4" fontId="19" fillId="0" borderId="0" xfId="0" applyNumberFormat="1" applyFont="1" applyFill="1" applyAlignment="1">
      <alignment horizontal="center"/>
    </xf>
    <xf numFmtId="4" fontId="45" fillId="0" borderId="10" xfId="0" applyNumberFormat="1" applyFont="1" applyFill="1" applyBorder="1" applyAlignment="1">
      <alignment horizontal="center" vertical="center" shrinkToFit="1"/>
    </xf>
    <xf numFmtId="0" fontId="48" fillId="0" borderId="0" xfId="0" applyFont="1" applyFill="1" applyBorder="1" applyAlignment="1">
      <alignment horizontal="left" vertical="center" wrapText="1" shrinkToFit="1"/>
    </xf>
    <xf numFmtId="0" fontId="45" fillId="0" borderId="0" xfId="0" applyFont="1" applyFill="1" applyBorder="1" applyAlignment="1">
      <alignment horizontal="left" vertical="center" wrapText="1" shrinkToFit="1"/>
    </xf>
    <xf numFmtId="0" fontId="56" fillId="0" borderId="0" xfId="0" applyFont="1" applyFill="1" applyAlignment="1">
      <alignment/>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7" fillId="0" borderId="0" xfId="0" applyFont="1" applyFill="1" applyAlignment="1">
      <alignment vertical="center"/>
    </xf>
    <xf numFmtId="0" fontId="4" fillId="0" borderId="0" xfId="0" applyFont="1" applyFill="1" applyAlignment="1">
      <alignment horizontal="lef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4" fillId="0" borderId="0" xfId="0" applyFont="1" applyFill="1" applyBorder="1" applyAlignment="1">
      <alignment horizontal="right" vertical="center"/>
    </xf>
    <xf numFmtId="0" fontId="7" fillId="0" borderId="0" xfId="0" applyFont="1" applyFill="1"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7"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8" fillId="0" borderId="0" xfId="0" applyFont="1" applyFill="1" applyAlignment="1">
      <alignment/>
    </xf>
    <xf numFmtId="0" fontId="17" fillId="0" borderId="0" xfId="0" applyFont="1" applyFill="1" applyAlignment="1">
      <alignment horizontal="center"/>
    </xf>
    <xf numFmtId="0" fontId="4" fillId="0" borderId="0" xfId="0" applyFont="1" applyFill="1" applyAlignment="1">
      <alignment horizontal="center"/>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28" xfId="0" applyFont="1" applyFill="1" applyBorder="1" applyAlignment="1">
      <alignment horizontal="left" vertical="center" shrinkToFit="1"/>
    </xf>
    <xf numFmtId="0" fontId="2" fillId="0" borderId="29" xfId="0" applyFont="1" applyFill="1" applyBorder="1" applyAlignment="1">
      <alignment horizontal="left" vertical="center" shrinkToFit="1"/>
    </xf>
    <xf numFmtId="4" fontId="2" fillId="0" borderId="29" xfId="0" applyNumberFormat="1" applyFont="1" applyFill="1" applyBorder="1" applyAlignment="1">
      <alignment horizontal="right" vertical="center" shrinkToFit="1"/>
    </xf>
    <xf numFmtId="0" fontId="2" fillId="0" borderId="29" xfId="0" applyFont="1" applyFill="1" applyBorder="1" applyAlignment="1">
      <alignment horizontal="right"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4" fillId="0" borderId="0" xfId="0" applyFont="1" applyFill="1" applyAlignment="1">
      <alignment horizontal="right"/>
    </xf>
    <xf numFmtId="0" fontId="1" fillId="0" borderId="29" xfId="0" applyFont="1" applyFill="1" applyBorder="1" applyAlignment="1">
      <alignment horizontal="left" vertical="center"/>
    </xf>
    <xf numFmtId="0" fontId="18" fillId="0" borderId="0" xfId="35" applyFill="1">
      <alignment/>
      <protection/>
    </xf>
    <xf numFmtId="0" fontId="7" fillId="0" borderId="0" xfId="54" applyFont="1" applyFill="1" applyAlignment="1">
      <alignment vertical="center" wrapText="1"/>
      <protection/>
    </xf>
    <xf numFmtId="0" fontId="4" fillId="0" borderId="0" xfId="35" applyFont="1" applyFill="1" applyAlignment="1">
      <alignment vertical="center"/>
      <protection/>
    </xf>
    <xf numFmtId="0" fontId="23" fillId="0" borderId="0" xfId="35" applyFont="1" applyFill="1" applyAlignment="1">
      <alignment vertical="center"/>
      <protection/>
    </xf>
    <xf numFmtId="0" fontId="24" fillId="0" borderId="0" xfId="35" applyFont="1" applyFill="1" applyAlignment="1">
      <alignment vertical="center"/>
      <protection/>
    </xf>
    <xf numFmtId="0" fontId="24" fillId="0" borderId="0" xfId="35" applyFont="1" applyFill="1">
      <alignment/>
      <protection/>
    </xf>
    <xf numFmtId="0" fontId="21" fillId="0" borderId="0" xfId="0" applyFont="1" applyFill="1" applyAlignment="1">
      <alignment horizontal="center"/>
    </xf>
    <xf numFmtId="0" fontId="4" fillId="0" borderId="0" xfId="0" applyFont="1" applyFill="1" applyAlignment="1">
      <alignment/>
    </xf>
    <xf numFmtId="0" fontId="45" fillId="0" borderId="18" xfId="0" applyNumberFormat="1" applyFont="1" applyFill="1" applyBorder="1" applyAlignment="1" applyProtection="1">
      <alignment horizontal="right" vertical="center" wrapText="1"/>
      <protection/>
    </xf>
    <xf numFmtId="0" fontId="2" fillId="0" borderId="22"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23" xfId="0" applyFont="1" applyFill="1" applyBorder="1" applyAlignment="1">
      <alignment horizontal="right" vertical="center" shrinkToFit="1"/>
    </xf>
    <xf numFmtId="4" fontId="2" fillId="0" borderId="23"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0" fillId="0" borderId="0" xfId="0" applyFill="1" applyBorder="1" applyAlignment="1">
      <alignment/>
    </xf>
    <xf numFmtId="4" fontId="2" fillId="0" borderId="10" xfId="0" applyNumberFormat="1" applyFont="1" applyFill="1" applyBorder="1" applyAlignment="1">
      <alignment vertical="center" shrinkToFit="1"/>
    </xf>
    <xf numFmtId="0" fontId="19" fillId="0" borderId="0" xfId="0" applyFont="1" applyAlignment="1">
      <alignment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wrapText="1"/>
    </xf>
    <xf numFmtId="0" fontId="20" fillId="0" borderId="0" xfId="0" applyFont="1" applyAlignment="1">
      <alignment/>
    </xf>
    <xf numFmtId="178" fontId="25" fillId="0" borderId="0" xfId="0" applyNumberFormat="1" applyFont="1" applyAlignment="1">
      <alignment/>
    </xf>
    <xf numFmtId="0" fontId="21" fillId="0" borderId="0" xfId="0" applyNumberFormat="1" applyFont="1" applyFill="1" applyBorder="1" applyAlignment="1" applyProtection="1">
      <alignment horizontal="center" vertical="center"/>
      <protection/>
    </xf>
    <xf numFmtId="178" fontId="14"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vertical="center" wrapText="1"/>
      <protection/>
    </xf>
    <xf numFmtId="178" fontId="2" fillId="0" borderId="18"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178" fontId="2"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178" fontId="1" fillId="0" borderId="14" xfId="0" applyNumberFormat="1" applyFont="1" applyBorder="1" applyAlignment="1">
      <alignment horizontal="center" vertical="center" wrapText="1"/>
    </xf>
    <xf numFmtId="0" fontId="4" fillId="0" borderId="2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178" fontId="1" fillId="0" borderId="15" xfId="0" applyNumberFormat="1" applyFont="1" applyBorder="1" applyAlignment="1">
      <alignment horizontal="center" vertical="center" wrapText="1"/>
    </xf>
    <xf numFmtId="180" fontId="2" fillId="0" borderId="10" xfId="0" applyNumberFormat="1" applyFont="1" applyFill="1" applyBorder="1" applyAlignment="1" applyProtection="1">
      <alignment horizontal="center" vertical="center" wrapText="1"/>
      <protection/>
    </xf>
    <xf numFmtId="178" fontId="2"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7" fillId="0" borderId="19" xfId="0" applyFont="1" applyBorder="1" applyAlignment="1">
      <alignment horizontal="left" vertical="center" wrapText="1"/>
    </xf>
    <xf numFmtId="0" fontId="20" fillId="0" borderId="19" xfId="0" applyFont="1" applyBorder="1" applyAlignment="1">
      <alignment horizontal="left" vertical="center" wrapText="1"/>
    </xf>
    <xf numFmtId="178" fontId="25" fillId="0" borderId="19" xfId="0" applyNumberFormat="1" applyFont="1" applyBorder="1" applyAlignment="1">
      <alignment horizontal="left" vertical="center" wrapText="1"/>
    </xf>
    <xf numFmtId="0" fontId="54" fillId="0" borderId="0" xfId="0" applyNumberFormat="1" applyFont="1" applyFill="1" applyBorder="1" applyAlignment="1" applyProtection="1">
      <alignment horizontal="center" vertical="center"/>
      <protection/>
    </xf>
    <xf numFmtId="178" fontId="2" fillId="0" borderId="0" xfId="0" applyNumberFormat="1" applyFont="1" applyFill="1" applyBorder="1" applyAlignment="1" applyProtection="1">
      <alignment vertical="center" wrapText="1"/>
      <protection/>
    </xf>
    <xf numFmtId="178" fontId="25" fillId="0" borderId="0" xfId="0" applyNumberFormat="1" applyFont="1" applyAlignment="1">
      <alignment vertical="center" wrapText="1"/>
    </xf>
    <xf numFmtId="178" fontId="2" fillId="0" borderId="0" xfId="0" applyNumberFormat="1" applyFont="1" applyFill="1" applyBorder="1" applyAlignment="1" applyProtection="1">
      <alignment horizontal="center" vertical="center" wrapText="1"/>
      <protection/>
    </xf>
    <xf numFmtId="0" fontId="48" fillId="0" borderId="0" xfId="0" applyFont="1" applyAlignment="1">
      <alignment vertical="center" wrapText="1"/>
    </xf>
    <xf numFmtId="178" fontId="2" fillId="0" borderId="12" xfId="0" applyNumberFormat="1" applyFont="1" applyFill="1" applyBorder="1" applyAlignment="1" applyProtection="1">
      <alignment horizontal="center" vertical="center" wrapText="1"/>
      <protection/>
    </xf>
    <xf numFmtId="178" fontId="2" fillId="0" borderId="13"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178" fontId="2" fillId="0" borderId="14" xfId="0" applyNumberFormat="1" applyFont="1" applyFill="1" applyBorder="1" applyAlignment="1" applyProtection="1">
      <alignment horizontal="center" vertical="center" wrapText="1"/>
      <protection/>
    </xf>
    <xf numFmtId="178" fontId="1" fillId="0" borderId="10" xfId="0" applyNumberFormat="1" applyFont="1" applyBorder="1" applyAlignment="1">
      <alignment horizontal="center" vertical="center" wrapText="1"/>
    </xf>
    <xf numFmtId="178" fontId="2" fillId="0" borderId="13" xfId="0" applyNumberFormat="1" applyFont="1" applyFill="1" applyBorder="1" applyAlignment="1" applyProtection="1">
      <alignment vertical="center" wrapText="1"/>
      <protection/>
    </xf>
    <xf numFmtId="0" fontId="48" fillId="0" borderId="10" xfId="0" applyFont="1" applyBorder="1" applyAlignment="1">
      <alignment horizontal="center" vertical="center" wrapText="1"/>
    </xf>
    <xf numFmtId="178" fontId="2" fillId="0" borderId="15" xfId="0" applyNumberFormat="1" applyFont="1" applyFill="1" applyBorder="1" applyAlignment="1" applyProtection="1">
      <alignment horizontal="center" vertical="center" wrapText="1"/>
      <protection/>
    </xf>
    <xf numFmtId="178" fontId="25" fillId="0" borderId="0" xfId="0" applyNumberFormat="1" applyFont="1" applyBorder="1" applyAlignment="1">
      <alignment horizontal="left" vertical="center" wrapText="1"/>
    </xf>
    <xf numFmtId="0" fontId="20" fillId="0" borderId="0" xfId="0" applyFont="1" applyBorder="1" applyAlignment="1">
      <alignment horizontal="left" vertical="center" wrapText="1"/>
    </xf>
    <xf numFmtId="0" fontId="48" fillId="0" borderId="0" xfId="0" applyFont="1" applyAlignment="1">
      <alignment/>
    </xf>
    <xf numFmtId="0" fontId="48" fillId="0" borderId="0" xfId="0" applyFont="1" applyAlignment="1">
      <alignment wrapText="1"/>
    </xf>
    <xf numFmtId="0" fontId="45" fillId="0" borderId="11" xfId="0" applyNumberFormat="1" applyFont="1" applyFill="1" applyBorder="1" applyAlignment="1" applyProtection="1">
      <alignment horizontal="center" vertical="center" wrapText="1"/>
      <protection/>
    </xf>
    <xf numFmtId="0" fontId="45" fillId="0" borderId="12" xfId="0" applyNumberFormat="1" applyFont="1" applyFill="1" applyBorder="1" applyAlignment="1" applyProtection="1">
      <alignment horizontal="center" vertical="center" wrapText="1"/>
      <protection/>
    </xf>
    <xf numFmtId="0" fontId="45" fillId="0" borderId="13" xfId="0" applyNumberFormat="1" applyFont="1" applyFill="1" applyBorder="1" applyAlignment="1" applyProtection="1">
      <alignment horizontal="center" vertical="center" wrapText="1"/>
      <protection/>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Continuous" vertical="center" wrapText="1"/>
    </xf>
    <xf numFmtId="0" fontId="26" fillId="0" borderId="0" xfId="0" applyFont="1" applyAlignment="1">
      <alignment/>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49" fillId="0" borderId="30" xfId="0" applyFont="1" applyFill="1" applyBorder="1" applyAlignment="1">
      <alignment horizontal="left" vertical="center"/>
    </xf>
    <xf numFmtId="0" fontId="49" fillId="0" borderId="0" xfId="0" applyFont="1" applyFill="1" applyBorder="1" applyAlignment="1">
      <alignment horizontal="left" vertical="center"/>
    </xf>
    <xf numFmtId="0" fontId="0" fillId="0" borderId="0" xfId="68" applyFill="1" applyAlignment="1">
      <alignment vertical="center"/>
      <protection/>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1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7" fillId="0" borderId="19" xfId="0" applyFont="1" applyFill="1" applyBorder="1" applyAlignment="1">
      <alignment horizontal="left" vertical="center"/>
    </xf>
    <xf numFmtId="0" fontId="7" fillId="0" borderId="0" xfId="68"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7" fillId="25" borderId="0" xfId="68" applyFont="1" applyFill="1" applyAlignment="1">
      <alignment vertical="center"/>
      <protection/>
    </xf>
    <xf numFmtId="0" fontId="7" fillId="25" borderId="0" xfId="15" applyFont="1" applyFill="1" applyAlignment="1">
      <alignment horizontal="right" vertical="center"/>
      <protection/>
    </xf>
    <xf numFmtId="0" fontId="0" fillId="25" borderId="0" xfId="68" applyFont="1" applyFill="1" applyAlignment="1">
      <alignment vertical="center"/>
      <protection/>
    </xf>
    <xf numFmtId="0" fontId="17" fillId="25" borderId="0" xfId="0" applyFont="1" applyFill="1" applyAlignment="1">
      <alignment horizontal="center"/>
    </xf>
    <xf numFmtId="0" fontId="18" fillId="25" borderId="0" xfId="0" applyFont="1" applyFill="1" applyAlignment="1">
      <alignment/>
    </xf>
    <xf numFmtId="0" fontId="4" fillId="25" borderId="0" xfId="0" applyFont="1" applyFill="1" applyAlignment="1">
      <alignment horizontal="right"/>
    </xf>
    <xf numFmtId="0" fontId="2" fillId="25" borderId="26" xfId="0" applyFont="1" applyFill="1" applyBorder="1" applyAlignment="1">
      <alignment horizontal="center" vertical="center" shrinkToFit="1"/>
    </xf>
    <xf numFmtId="0" fontId="2" fillId="25" borderId="27" xfId="0" applyFont="1" applyFill="1" applyBorder="1" applyAlignment="1">
      <alignment horizontal="center" vertical="center" shrinkToFit="1"/>
    </xf>
    <xf numFmtId="0" fontId="7" fillId="25" borderId="0" xfId="15" applyFont="1" applyFill="1" applyBorder="1" applyAlignment="1">
      <alignment horizontal="right" vertical="center"/>
      <protection/>
    </xf>
    <xf numFmtId="0" fontId="2" fillId="25" borderId="28" xfId="0" applyFont="1" applyFill="1" applyBorder="1" applyAlignment="1">
      <alignment horizontal="center" vertical="center" shrinkToFit="1"/>
    </xf>
    <xf numFmtId="0" fontId="2" fillId="25" borderId="29" xfId="0" applyFont="1" applyFill="1" applyBorder="1" applyAlignment="1">
      <alignment horizontal="center" vertical="center" shrinkToFit="1"/>
    </xf>
    <xf numFmtId="0" fontId="2" fillId="25" borderId="28" xfId="0" applyFont="1" applyFill="1" applyBorder="1" applyAlignment="1">
      <alignment horizontal="left" vertical="center" shrinkToFit="1"/>
    </xf>
    <xf numFmtId="4" fontId="2" fillId="25" borderId="29" xfId="0" applyNumberFormat="1" applyFont="1" applyFill="1" applyBorder="1" applyAlignment="1">
      <alignment horizontal="right" vertical="center" shrinkToFit="1"/>
    </xf>
    <xf numFmtId="0" fontId="2" fillId="25" borderId="29" xfId="0" applyFont="1" applyFill="1" applyBorder="1" applyAlignment="1">
      <alignment horizontal="left" vertical="center" shrinkToFit="1"/>
    </xf>
    <xf numFmtId="4" fontId="2" fillId="25" borderId="29" xfId="0" applyNumberFormat="1" applyFont="1" applyFill="1" applyBorder="1" applyAlignment="1">
      <alignment horizontal="right" vertical="center"/>
    </xf>
    <xf numFmtId="0" fontId="2" fillId="25" borderId="28" xfId="0" applyFont="1" applyFill="1" applyBorder="1" applyAlignment="1">
      <alignment horizontal="left" vertical="center"/>
    </xf>
    <xf numFmtId="0" fontId="2" fillId="25" borderId="29" xfId="0" applyFont="1" applyFill="1" applyBorder="1" applyAlignment="1">
      <alignment horizontal="right" vertical="center"/>
    </xf>
    <xf numFmtId="0" fontId="2" fillId="25" borderId="29" xfId="0" applyFont="1" applyFill="1" applyBorder="1" applyAlignment="1">
      <alignment horizontal="right" vertical="center" shrinkToFit="1"/>
    </xf>
    <xf numFmtId="4" fontId="2" fillId="25" borderId="10" xfId="0" applyNumberFormat="1" applyFont="1" applyFill="1" applyBorder="1" applyAlignment="1">
      <alignment horizontal="right" vertical="center" shrinkToFit="1"/>
    </xf>
    <xf numFmtId="0" fontId="2" fillId="25" borderId="22" xfId="0" applyFont="1" applyFill="1" applyBorder="1" applyAlignment="1">
      <alignment horizontal="left" vertical="center" shrinkToFit="1"/>
    </xf>
    <xf numFmtId="0" fontId="2" fillId="25" borderId="23" xfId="0" applyFont="1" applyFill="1" applyBorder="1" applyAlignment="1">
      <alignment horizontal="center" vertical="center" shrinkToFit="1"/>
    </xf>
    <xf numFmtId="4" fontId="2" fillId="25" borderId="23" xfId="0" applyNumberFormat="1" applyFont="1" applyFill="1" applyBorder="1" applyAlignment="1">
      <alignment horizontal="right" vertical="center" shrinkToFit="1"/>
    </xf>
    <xf numFmtId="0" fontId="2" fillId="25" borderId="23"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0" fontId="9" fillId="25" borderId="0" xfId="68" applyFont="1" applyFill="1" applyBorder="1" applyAlignment="1">
      <alignment horizontal="left" vertical="center"/>
      <protection/>
    </xf>
    <xf numFmtId="0" fontId="11" fillId="0" borderId="11" xfId="0" applyFont="1" applyBorder="1" applyAlignment="1" quotePrefix="1">
      <alignment horizontal="center" vertical="center" wrapText="1"/>
    </xf>
    <xf numFmtId="0" fontId="6" fillId="0" borderId="14" xfId="66" applyFont="1" applyBorder="1" applyAlignment="1" quotePrefix="1">
      <alignment horizontal="center" vertical="center" wrapText="1"/>
      <protection/>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6">
      <selection activeCell="A38" sqref="A1:F38"/>
    </sheetView>
  </sheetViews>
  <sheetFormatPr defaultColWidth="8.75390625" defaultRowHeight="14.25"/>
  <cols>
    <col min="1" max="1" width="30.50390625" style="307" customWidth="1"/>
    <col min="2" max="2" width="6.50390625" style="307" customWidth="1"/>
    <col min="3" max="3" width="15.375" style="307" customWidth="1"/>
    <col min="4" max="4" width="29.125" style="307" customWidth="1"/>
    <col min="5" max="5" width="7.625" style="307" customWidth="1"/>
    <col min="6" max="6" width="12.625" style="307" customWidth="1"/>
    <col min="7" max="32" width="9.00390625" style="307" bestFit="1" customWidth="1"/>
    <col min="33" max="16384" width="8.75390625" style="307" customWidth="1"/>
  </cols>
  <sheetData>
    <row r="1" spans="1:6" ht="22.5" customHeight="1">
      <c r="A1" s="308" t="s">
        <v>0</v>
      </c>
      <c r="B1" s="308"/>
      <c r="C1" s="308"/>
      <c r="D1" s="308"/>
      <c r="E1" s="308"/>
      <c r="F1" s="308"/>
    </row>
    <row r="2" spans="1:6" s="305" customFormat="1" ht="21" customHeight="1">
      <c r="A2" s="309"/>
      <c r="B2" s="309"/>
      <c r="C2" s="309"/>
      <c r="D2" s="309"/>
      <c r="E2" s="309"/>
      <c r="F2" s="310" t="s">
        <v>1</v>
      </c>
    </row>
    <row r="3" spans="1:6" s="305" customFormat="1" ht="21" customHeight="1">
      <c r="A3" s="157" t="s">
        <v>2</v>
      </c>
      <c r="B3" s="157"/>
      <c r="C3" s="157"/>
      <c r="D3" s="157"/>
      <c r="E3" s="309"/>
      <c r="F3" s="310" t="s">
        <v>3</v>
      </c>
    </row>
    <row r="4" spans="1:7" s="306" customFormat="1" ht="18" customHeight="1">
      <c r="A4" s="311" t="s">
        <v>4</v>
      </c>
      <c r="B4" s="312"/>
      <c r="C4" s="312"/>
      <c r="D4" s="312" t="s">
        <v>5</v>
      </c>
      <c r="E4" s="312"/>
      <c r="F4" s="312"/>
      <c r="G4" s="313"/>
    </row>
    <row r="5" spans="1:7" s="306" customFormat="1" ht="18" customHeight="1">
      <c r="A5" s="314" t="s">
        <v>6</v>
      </c>
      <c r="B5" s="315" t="s">
        <v>7</v>
      </c>
      <c r="C5" s="315" t="s">
        <v>8</v>
      </c>
      <c r="D5" s="315" t="s">
        <v>9</v>
      </c>
      <c r="E5" s="315" t="s">
        <v>7</v>
      </c>
      <c r="F5" s="315" t="s">
        <v>8</v>
      </c>
      <c r="G5" s="313"/>
    </row>
    <row r="6" spans="1:7" s="306" customFormat="1" ht="18" customHeight="1">
      <c r="A6" s="314" t="s">
        <v>10</v>
      </c>
      <c r="B6" s="315" t="s">
        <v>11</v>
      </c>
      <c r="C6" s="315" t="s">
        <v>12</v>
      </c>
      <c r="D6" s="315" t="s">
        <v>10</v>
      </c>
      <c r="E6" s="315" t="s">
        <v>11</v>
      </c>
      <c r="F6" s="315" t="s">
        <v>13</v>
      </c>
      <c r="G6" s="313"/>
    </row>
    <row r="7" spans="1:7" s="306" customFormat="1" ht="18" customHeight="1">
      <c r="A7" s="316" t="s">
        <v>14</v>
      </c>
      <c r="B7" s="315" t="s">
        <v>12</v>
      </c>
      <c r="C7" s="317">
        <v>9342738.12</v>
      </c>
      <c r="D7" s="318" t="s">
        <v>15</v>
      </c>
      <c r="E7" s="315">
        <v>31</v>
      </c>
      <c r="F7" s="317">
        <v>0</v>
      </c>
      <c r="G7" s="313"/>
    </row>
    <row r="8" spans="1:7" s="306" customFormat="1" ht="19.5" customHeight="1">
      <c r="A8" s="316" t="s">
        <v>16</v>
      </c>
      <c r="B8" s="315" t="s">
        <v>13</v>
      </c>
      <c r="C8" s="317">
        <v>0</v>
      </c>
      <c r="D8" s="318" t="s">
        <v>17</v>
      </c>
      <c r="E8" s="315">
        <v>32</v>
      </c>
      <c r="F8" s="317">
        <v>0</v>
      </c>
      <c r="G8" s="313"/>
    </row>
    <row r="9" spans="1:7" s="306" customFormat="1" ht="18" customHeight="1">
      <c r="A9" s="316" t="s">
        <v>18</v>
      </c>
      <c r="B9" s="315" t="s">
        <v>19</v>
      </c>
      <c r="C9" s="319">
        <v>0</v>
      </c>
      <c r="D9" s="318" t="s">
        <v>20</v>
      </c>
      <c r="E9" s="315">
        <v>33</v>
      </c>
      <c r="F9" s="317">
        <v>0</v>
      </c>
      <c r="G9" s="313"/>
    </row>
    <row r="10" spans="1:7" s="306" customFormat="1" ht="18" customHeight="1">
      <c r="A10" s="316" t="s">
        <v>21</v>
      </c>
      <c r="B10" s="315" t="s">
        <v>22</v>
      </c>
      <c r="C10" s="319">
        <v>0</v>
      </c>
      <c r="D10" s="318" t="s">
        <v>23</v>
      </c>
      <c r="E10" s="315">
        <v>34</v>
      </c>
      <c r="F10" s="317">
        <v>0</v>
      </c>
      <c r="G10" s="313"/>
    </row>
    <row r="11" spans="1:7" s="306" customFormat="1" ht="18" customHeight="1">
      <c r="A11" s="316" t="s">
        <v>24</v>
      </c>
      <c r="B11" s="315" t="s">
        <v>25</v>
      </c>
      <c r="C11" s="319">
        <v>19447410.48</v>
      </c>
      <c r="D11" s="318" t="s">
        <v>26</v>
      </c>
      <c r="E11" s="315">
        <v>35</v>
      </c>
      <c r="F11" s="317">
        <v>0</v>
      </c>
      <c r="G11" s="313"/>
    </row>
    <row r="12" spans="1:7" s="306" customFormat="1" ht="18" customHeight="1">
      <c r="A12" s="316" t="s">
        <v>27</v>
      </c>
      <c r="B12" s="315" t="s">
        <v>28</v>
      </c>
      <c r="C12" s="319">
        <v>0</v>
      </c>
      <c r="D12" s="318" t="s">
        <v>29</v>
      </c>
      <c r="E12" s="315">
        <v>36</v>
      </c>
      <c r="F12" s="317">
        <v>0</v>
      </c>
      <c r="G12" s="313"/>
    </row>
    <row r="13" spans="1:7" s="306" customFormat="1" ht="18" customHeight="1">
      <c r="A13" s="316" t="s">
        <v>30</v>
      </c>
      <c r="B13" s="315" t="s">
        <v>31</v>
      </c>
      <c r="C13" s="319">
        <v>0</v>
      </c>
      <c r="D13" s="318" t="s">
        <v>32</v>
      </c>
      <c r="E13" s="315">
        <v>37</v>
      </c>
      <c r="F13" s="317">
        <v>0</v>
      </c>
      <c r="G13" s="313"/>
    </row>
    <row r="14" spans="1:7" s="306" customFormat="1" ht="18" customHeight="1">
      <c r="A14" s="320" t="s">
        <v>33</v>
      </c>
      <c r="B14" s="315" t="s">
        <v>34</v>
      </c>
      <c r="C14" s="321">
        <v>0</v>
      </c>
      <c r="D14" s="318" t="s">
        <v>35</v>
      </c>
      <c r="E14" s="315">
        <v>38</v>
      </c>
      <c r="F14" s="317">
        <v>952336.02</v>
      </c>
      <c r="G14" s="313"/>
    </row>
    <row r="15" spans="1:7" s="306" customFormat="1" ht="18" customHeight="1">
      <c r="A15" s="316" t="s">
        <v>11</v>
      </c>
      <c r="B15" s="315" t="s">
        <v>36</v>
      </c>
      <c r="C15" s="321"/>
      <c r="D15" s="318" t="s">
        <v>37</v>
      </c>
      <c r="E15" s="315">
        <v>39</v>
      </c>
      <c r="F15" s="317">
        <v>28296598.53</v>
      </c>
      <c r="G15" s="313"/>
    </row>
    <row r="16" spans="1:7" s="306" customFormat="1" ht="18" customHeight="1">
      <c r="A16" s="316" t="s">
        <v>11</v>
      </c>
      <c r="B16" s="315" t="s">
        <v>38</v>
      </c>
      <c r="C16" s="321"/>
      <c r="D16" s="318" t="s">
        <v>39</v>
      </c>
      <c r="E16" s="315">
        <v>40</v>
      </c>
      <c r="F16" s="317">
        <v>0</v>
      </c>
      <c r="G16" s="313"/>
    </row>
    <row r="17" spans="1:7" s="306" customFormat="1" ht="18" customHeight="1">
      <c r="A17" s="316" t="s">
        <v>11</v>
      </c>
      <c r="B17" s="315" t="s">
        <v>40</v>
      </c>
      <c r="C17" s="322"/>
      <c r="D17" s="318" t="s">
        <v>41</v>
      </c>
      <c r="E17" s="315">
        <v>41</v>
      </c>
      <c r="F17" s="317">
        <v>0</v>
      </c>
      <c r="G17" s="313"/>
    </row>
    <row r="18" spans="1:7" s="306" customFormat="1" ht="18" customHeight="1">
      <c r="A18" s="316" t="s">
        <v>11</v>
      </c>
      <c r="B18" s="315" t="s">
        <v>42</v>
      </c>
      <c r="C18" s="322"/>
      <c r="D18" s="318" t="s">
        <v>43</v>
      </c>
      <c r="E18" s="315">
        <v>42</v>
      </c>
      <c r="F18" s="317">
        <v>0</v>
      </c>
      <c r="G18" s="313"/>
    </row>
    <row r="19" spans="1:7" s="306" customFormat="1" ht="18" customHeight="1">
      <c r="A19" s="316" t="s">
        <v>11</v>
      </c>
      <c r="B19" s="315" t="s">
        <v>44</v>
      </c>
      <c r="C19" s="322"/>
      <c r="D19" s="318" t="s">
        <v>45</v>
      </c>
      <c r="E19" s="315">
        <v>43</v>
      </c>
      <c r="F19" s="317">
        <v>0</v>
      </c>
      <c r="G19" s="313"/>
    </row>
    <row r="20" spans="1:7" s="306" customFormat="1" ht="18" customHeight="1">
      <c r="A20" s="316" t="s">
        <v>11</v>
      </c>
      <c r="B20" s="315" t="s">
        <v>46</v>
      </c>
      <c r="C20" s="322"/>
      <c r="D20" s="318" t="s">
        <v>47</v>
      </c>
      <c r="E20" s="315">
        <v>44</v>
      </c>
      <c r="F20" s="317">
        <v>0</v>
      </c>
      <c r="G20" s="313"/>
    </row>
    <row r="21" spans="1:7" s="306" customFormat="1" ht="18" customHeight="1">
      <c r="A21" s="316" t="s">
        <v>11</v>
      </c>
      <c r="B21" s="315" t="s">
        <v>48</v>
      </c>
      <c r="C21" s="322"/>
      <c r="D21" s="318" t="s">
        <v>49</v>
      </c>
      <c r="E21" s="315">
        <v>45</v>
      </c>
      <c r="F21" s="317">
        <v>0</v>
      </c>
      <c r="G21" s="313"/>
    </row>
    <row r="22" spans="1:7" s="306" customFormat="1" ht="18" customHeight="1">
      <c r="A22" s="316" t="s">
        <v>11</v>
      </c>
      <c r="B22" s="315" t="s">
        <v>50</v>
      </c>
      <c r="C22" s="322"/>
      <c r="D22" s="318" t="s">
        <v>51</v>
      </c>
      <c r="E22" s="315">
        <v>46</v>
      </c>
      <c r="F22" s="317">
        <v>0</v>
      </c>
      <c r="G22" s="313"/>
    </row>
    <row r="23" spans="1:7" s="306" customFormat="1" ht="18" customHeight="1">
      <c r="A23" s="316" t="s">
        <v>11</v>
      </c>
      <c r="B23" s="315" t="s">
        <v>52</v>
      </c>
      <c r="C23" s="322"/>
      <c r="D23" s="318" t="s">
        <v>53</v>
      </c>
      <c r="E23" s="315">
        <v>47</v>
      </c>
      <c r="F23" s="317">
        <v>0</v>
      </c>
      <c r="G23" s="313"/>
    </row>
    <row r="24" spans="1:7" s="306" customFormat="1" ht="18" customHeight="1">
      <c r="A24" s="316" t="s">
        <v>11</v>
      </c>
      <c r="B24" s="315" t="s">
        <v>54</v>
      </c>
      <c r="C24" s="322"/>
      <c r="D24" s="318" t="s">
        <v>55</v>
      </c>
      <c r="E24" s="315">
        <v>48</v>
      </c>
      <c r="F24" s="317">
        <v>0</v>
      </c>
      <c r="G24" s="313"/>
    </row>
    <row r="25" spans="1:7" s="306" customFormat="1" ht="18" customHeight="1">
      <c r="A25" s="316" t="s">
        <v>11</v>
      </c>
      <c r="B25" s="315" t="s">
        <v>56</v>
      </c>
      <c r="C25" s="322"/>
      <c r="D25" s="318" t="s">
        <v>57</v>
      </c>
      <c r="E25" s="315">
        <v>49</v>
      </c>
      <c r="F25" s="317">
        <v>575780.4</v>
      </c>
      <c r="G25" s="313"/>
    </row>
    <row r="26" spans="1:7" s="306" customFormat="1" ht="18" customHeight="1">
      <c r="A26" s="316" t="s">
        <v>11</v>
      </c>
      <c r="B26" s="315" t="s">
        <v>58</v>
      </c>
      <c r="C26" s="322"/>
      <c r="D26" s="318" t="s">
        <v>59</v>
      </c>
      <c r="E26" s="315">
        <v>50</v>
      </c>
      <c r="F26" s="317">
        <v>0</v>
      </c>
      <c r="G26" s="313"/>
    </row>
    <row r="27" spans="1:7" s="306" customFormat="1" ht="18" customHeight="1">
      <c r="A27" s="316"/>
      <c r="B27" s="315" t="s">
        <v>60</v>
      </c>
      <c r="C27" s="322"/>
      <c r="D27" s="318" t="s">
        <v>61</v>
      </c>
      <c r="E27" s="315">
        <v>51</v>
      </c>
      <c r="F27" s="317">
        <v>0</v>
      </c>
      <c r="G27" s="313"/>
    </row>
    <row r="28" spans="1:7" s="306" customFormat="1" ht="18" customHeight="1">
      <c r="A28" s="316" t="s">
        <v>11</v>
      </c>
      <c r="B28" s="315" t="s">
        <v>62</v>
      </c>
      <c r="C28" s="322"/>
      <c r="D28" s="318" t="s">
        <v>63</v>
      </c>
      <c r="E28" s="315">
        <v>52</v>
      </c>
      <c r="F28" s="317">
        <v>0</v>
      </c>
      <c r="G28" s="313"/>
    </row>
    <row r="29" spans="1:7" s="306" customFormat="1" ht="18" customHeight="1">
      <c r="A29" s="316" t="s">
        <v>11</v>
      </c>
      <c r="B29" s="315" t="s">
        <v>64</v>
      </c>
      <c r="C29" s="322"/>
      <c r="D29" s="318" t="s">
        <v>65</v>
      </c>
      <c r="E29" s="315">
        <v>53</v>
      </c>
      <c r="F29" s="317">
        <v>0</v>
      </c>
      <c r="G29" s="313"/>
    </row>
    <row r="30" spans="1:7" s="306" customFormat="1" ht="18" customHeight="1">
      <c r="A30" s="316" t="s">
        <v>11</v>
      </c>
      <c r="B30" s="315" t="s">
        <v>66</v>
      </c>
      <c r="C30" s="322"/>
      <c r="D30" s="318" t="s">
        <v>67</v>
      </c>
      <c r="E30" s="315">
        <v>54</v>
      </c>
      <c r="F30" s="317">
        <v>0</v>
      </c>
      <c r="G30" s="313"/>
    </row>
    <row r="31" spans="1:7" s="306" customFormat="1" ht="18" customHeight="1">
      <c r="A31" s="316"/>
      <c r="B31" s="315" t="s">
        <v>68</v>
      </c>
      <c r="C31" s="322"/>
      <c r="D31" s="318" t="s">
        <v>69</v>
      </c>
      <c r="E31" s="315">
        <v>55</v>
      </c>
      <c r="F31" s="317">
        <v>0</v>
      </c>
      <c r="G31" s="313"/>
    </row>
    <row r="32" spans="1:7" s="306" customFormat="1" ht="18" customHeight="1">
      <c r="A32" s="316"/>
      <c r="B32" s="315" t="s">
        <v>70</v>
      </c>
      <c r="C32" s="322"/>
      <c r="D32" s="318" t="s">
        <v>71</v>
      </c>
      <c r="E32" s="315">
        <v>56</v>
      </c>
      <c r="F32" s="317">
        <v>0</v>
      </c>
      <c r="G32" s="313"/>
    </row>
    <row r="33" spans="1:7" s="306" customFormat="1" ht="18" customHeight="1">
      <c r="A33" s="314" t="s">
        <v>72</v>
      </c>
      <c r="B33" s="315" t="s">
        <v>73</v>
      </c>
      <c r="C33" s="317">
        <v>28790148.6</v>
      </c>
      <c r="D33" s="315" t="s">
        <v>74</v>
      </c>
      <c r="E33" s="315">
        <v>57</v>
      </c>
      <c r="F33" s="323">
        <v>29824714.95</v>
      </c>
      <c r="G33" s="313"/>
    </row>
    <row r="34" spans="1:7" s="306" customFormat="1" ht="18" customHeight="1">
      <c r="A34" s="324" t="s">
        <v>75</v>
      </c>
      <c r="B34" s="325" t="s">
        <v>76</v>
      </c>
      <c r="C34" s="326">
        <v>0</v>
      </c>
      <c r="D34" s="327" t="s">
        <v>77</v>
      </c>
      <c r="E34" s="325">
        <v>58</v>
      </c>
      <c r="F34" s="326"/>
      <c r="G34" s="313"/>
    </row>
    <row r="35" spans="1:7" s="306" customFormat="1" ht="18" customHeight="1">
      <c r="A35" s="328" t="s">
        <v>78</v>
      </c>
      <c r="B35" s="329" t="s">
        <v>79</v>
      </c>
      <c r="C35" s="323">
        <v>1034566.35</v>
      </c>
      <c r="D35" s="328" t="s">
        <v>80</v>
      </c>
      <c r="E35" s="329">
        <v>59</v>
      </c>
      <c r="F35" s="323"/>
      <c r="G35" s="313"/>
    </row>
    <row r="36" spans="1:7" s="306" customFormat="1" ht="18" customHeight="1">
      <c r="A36" s="329" t="s">
        <v>81</v>
      </c>
      <c r="B36" s="329" t="s">
        <v>82</v>
      </c>
      <c r="C36" s="323">
        <v>29824714.95</v>
      </c>
      <c r="D36" s="329" t="s">
        <v>81</v>
      </c>
      <c r="E36" s="329">
        <v>60</v>
      </c>
      <c r="F36" s="323">
        <v>29824714.95</v>
      </c>
      <c r="G36" s="313"/>
    </row>
    <row r="37" spans="1:6" ht="21.75" customHeight="1">
      <c r="A37" s="330" t="s">
        <v>83</v>
      </c>
      <c r="B37" s="330"/>
      <c r="C37" s="330"/>
      <c r="D37" s="330"/>
      <c r="E37" s="330"/>
      <c r="F37" s="330"/>
    </row>
    <row r="38" spans="1:6" ht="21.75" customHeight="1">
      <c r="A38" s="330" t="s">
        <v>84</v>
      </c>
      <c r="B38" s="330"/>
      <c r="C38" s="330"/>
      <c r="D38" s="330"/>
      <c r="E38" s="330"/>
      <c r="F38" s="330"/>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6">
    <mergeCell ref="A1:F1"/>
    <mergeCell ref="A3:D3"/>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theme="0"/>
    <pageSetUpPr fitToPage="1"/>
  </sheetPr>
  <dimension ref="A1:H32"/>
  <sheetViews>
    <sheetView workbookViewId="0" topLeftCell="A7">
      <selection activeCell="A1" sqref="A1:E32"/>
    </sheetView>
  </sheetViews>
  <sheetFormatPr defaultColWidth="8.75390625" defaultRowHeight="14.25" customHeight="1"/>
  <cols>
    <col min="1" max="1" width="33.875" style="152" customWidth="1"/>
    <col min="2" max="2" width="10.625" style="152" customWidth="1"/>
    <col min="3" max="5" width="19.50390625" style="152" customWidth="1"/>
    <col min="6" max="7" width="9.00390625" style="153" bestFit="1" customWidth="1"/>
    <col min="8" max="8" width="18.875" style="153" customWidth="1"/>
    <col min="9" max="32" width="9.00390625" style="153" bestFit="1" customWidth="1"/>
    <col min="33" max="16384" width="8.75390625" style="153" customWidth="1"/>
  </cols>
  <sheetData>
    <row r="1" spans="1:5" ht="26.25" customHeight="1">
      <c r="A1" s="154" t="s">
        <v>371</v>
      </c>
      <c r="B1" s="154"/>
      <c r="C1" s="154"/>
      <c r="D1" s="154"/>
      <c r="E1" s="154"/>
    </row>
    <row r="2" spans="1:5" ht="18.75" customHeight="1">
      <c r="A2" s="155"/>
      <c r="B2" s="155"/>
      <c r="C2" s="155"/>
      <c r="D2" s="155"/>
      <c r="E2" s="156" t="s">
        <v>372</v>
      </c>
    </row>
    <row r="3" spans="1:5" s="150" customFormat="1" ht="18.75" customHeight="1">
      <c r="A3" s="157" t="s">
        <v>2</v>
      </c>
      <c r="B3" s="157"/>
      <c r="C3" s="157"/>
      <c r="D3" s="157"/>
      <c r="E3" s="156" t="s">
        <v>155</v>
      </c>
    </row>
    <row r="4" spans="1:5" s="150" customFormat="1" ht="18.75" customHeight="1">
      <c r="A4" s="158" t="s">
        <v>373</v>
      </c>
      <c r="B4" s="158" t="s">
        <v>7</v>
      </c>
      <c r="C4" s="158" t="s">
        <v>374</v>
      </c>
      <c r="D4" s="158" t="s">
        <v>375</v>
      </c>
      <c r="E4" s="158" t="s">
        <v>376</v>
      </c>
    </row>
    <row r="5" spans="1:5" s="151" customFormat="1" ht="18.75" customHeight="1">
      <c r="A5" s="158" t="s">
        <v>377</v>
      </c>
      <c r="B5" s="158" t="s">
        <v>11</v>
      </c>
      <c r="C5" s="158" t="s">
        <v>12</v>
      </c>
      <c r="D5" s="158">
        <v>2</v>
      </c>
      <c r="E5" s="158">
        <v>3</v>
      </c>
    </row>
    <row r="6" spans="1:5" s="151" customFormat="1" ht="18.75" customHeight="1">
      <c r="A6" s="159" t="s">
        <v>378</v>
      </c>
      <c r="B6" s="158">
        <v>1</v>
      </c>
      <c r="C6" s="158" t="s">
        <v>379</v>
      </c>
      <c r="D6" s="158" t="s">
        <v>379</v>
      </c>
      <c r="E6" s="158" t="s">
        <v>379</v>
      </c>
    </row>
    <row r="7" spans="1:5" s="151" customFormat="1" ht="26.25" customHeight="1">
      <c r="A7" s="160" t="s">
        <v>380</v>
      </c>
      <c r="B7" s="158">
        <v>2</v>
      </c>
      <c r="C7" s="161">
        <v>0</v>
      </c>
      <c r="D7" s="161">
        <v>0</v>
      </c>
      <c r="E7" s="158">
        <v>0</v>
      </c>
    </row>
    <row r="8" spans="1:5" s="151" customFormat="1" ht="26.25" customHeight="1">
      <c r="A8" s="160" t="s">
        <v>381</v>
      </c>
      <c r="B8" s="158">
        <v>3</v>
      </c>
      <c r="C8" s="161">
        <v>0</v>
      </c>
      <c r="D8" s="161">
        <v>0</v>
      </c>
      <c r="E8" s="158">
        <v>0</v>
      </c>
    </row>
    <row r="9" spans="1:5" s="151" customFormat="1" ht="26.25" customHeight="1">
      <c r="A9" s="160" t="s">
        <v>382</v>
      </c>
      <c r="B9" s="158">
        <v>4</v>
      </c>
      <c r="C9" s="161">
        <v>0</v>
      </c>
      <c r="D9" s="161">
        <v>0</v>
      </c>
      <c r="E9" s="158">
        <v>0</v>
      </c>
    </row>
    <row r="10" spans="1:5" s="151" customFormat="1" ht="26.25" customHeight="1">
      <c r="A10" s="160" t="s">
        <v>383</v>
      </c>
      <c r="B10" s="158">
        <v>5</v>
      </c>
      <c r="C10" s="161">
        <v>0</v>
      </c>
      <c r="D10" s="161">
        <v>0</v>
      </c>
      <c r="E10" s="158">
        <v>0</v>
      </c>
    </row>
    <row r="11" spans="1:5" s="151" customFormat="1" ht="26.25" customHeight="1">
      <c r="A11" s="160" t="s">
        <v>384</v>
      </c>
      <c r="B11" s="158">
        <v>6</v>
      </c>
      <c r="C11" s="161">
        <v>0</v>
      </c>
      <c r="D11" s="161">
        <v>0</v>
      </c>
      <c r="E11" s="158">
        <v>0</v>
      </c>
    </row>
    <row r="12" spans="1:5" s="151" customFormat="1" ht="26.25" customHeight="1">
      <c r="A12" s="160" t="s">
        <v>385</v>
      </c>
      <c r="B12" s="158">
        <v>7</v>
      </c>
      <c r="C12" s="161">
        <v>0</v>
      </c>
      <c r="D12" s="161">
        <v>0</v>
      </c>
      <c r="E12" s="158">
        <v>0</v>
      </c>
    </row>
    <row r="13" spans="1:5" s="151" customFormat="1" ht="15">
      <c r="A13" s="160" t="s">
        <v>386</v>
      </c>
      <c r="B13" s="158">
        <v>8</v>
      </c>
      <c r="C13" s="158" t="s">
        <v>379</v>
      </c>
      <c r="D13" s="158" t="s">
        <v>379</v>
      </c>
      <c r="E13" s="161">
        <v>0</v>
      </c>
    </row>
    <row r="14" spans="1:5" s="151" customFormat="1" ht="15">
      <c r="A14" s="160" t="s">
        <v>387</v>
      </c>
      <c r="B14" s="158">
        <v>9</v>
      </c>
      <c r="C14" s="158" t="s">
        <v>379</v>
      </c>
      <c r="D14" s="158" t="s">
        <v>379</v>
      </c>
      <c r="E14" s="161">
        <v>0</v>
      </c>
    </row>
    <row r="15" spans="1:5" s="151" customFormat="1" ht="15">
      <c r="A15" s="160" t="s">
        <v>388</v>
      </c>
      <c r="B15" s="158">
        <v>10</v>
      </c>
      <c r="C15" s="158" t="s">
        <v>379</v>
      </c>
      <c r="D15" s="158" t="s">
        <v>379</v>
      </c>
      <c r="E15" s="161">
        <v>0</v>
      </c>
    </row>
    <row r="16" spans="1:5" s="151" customFormat="1" ht="15">
      <c r="A16" s="160" t="s">
        <v>389</v>
      </c>
      <c r="B16" s="158">
        <v>11</v>
      </c>
      <c r="C16" s="158" t="s">
        <v>379</v>
      </c>
      <c r="D16" s="158" t="s">
        <v>379</v>
      </c>
      <c r="E16" s="158" t="s">
        <v>379</v>
      </c>
    </row>
    <row r="17" spans="1:5" s="151" customFormat="1" ht="15">
      <c r="A17" s="160" t="s">
        <v>390</v>
      </c>
      <c r="B17" s="158">
        <v>12</v>
      </c>
      <c r="C17" s="158" t="s">
        <v>379</v>
      </c>
      <c r="D17" s="158" t="s">
        <v>379</v>
      </c>
      <c r="E17" s="161">
        <v>0</v>
      </c>
    </row>
    <row r="18" spans="1:5" s="151" customFormat="1" ht="15">
      <c r="A18" s="160" t="s">
        <v>391</v>
      </c>
      <c r="B18" s="158">
        <v>13</v>
      </c>
      <c r="C18" s="158" t="s">
        <v>379</v>
      </c>
      <c r="D18" s="158" t="s">
        <v>379</v>
      </c>
      <c r="E18" s="161">
        <v>0</v>
      </c>
    </row>
    <row r="19" spans="1:5" s="151" customFormat="1" ht="15">
      <c r="A19" s="160" t="s">
        <v>392</v>
      </c>
      <c r="B19" s="158">
        <v>14</v>
      </c>
      <c r="C19" s="158" t="s">
        <v>379</v>
      </c>
      <c r="D19" s="158" t="s">
        <v>379</v>
      </c>
      <c r="E19" s="161">
        <v>0</v>
      </c>
    </row>
    <row r="20" spans="1:5" s="151" customFormat="1" ht="15">
      <c r="A20" s="160" t="s">
        <v>393</v>
      </c>
      <c r="B20" s="158">
        <v>15</v>
      </c>
      <c r="C20" s="158" t="s">
        <v>379</v>
      </c>
      <c r="D20" s="158" t="s">
        <v>379</v>
      </c>
      <c r="E20" s="161">
        <v>0</v>
      </c>
    </row>
    <row r="21" spans="1:5" s="151" customFormat="1" ht="15">
      <c r="A21" s="160" t="s">
        <v>394</v>
      </c>
      <c r="B21" s="158">
        <v>16</v>
      </c>
      <c r="C21" s="158" t="s">
        <v>379</v>
      </c>
      <c r="D21" s="158" t="s">
        <v>379</v>
      </c>
      <c r="E21" s="161">
        <v>0</v>
      </c>
    </row>
    <row r="22" spans="1:5" s="151" customFormat="1" ht="15">
      <c r="A22" s="160" t="s">
        <v>395</v>
      </c>
      <c r="B22" s="158">
        <v>17</v>
      </c>
      <c r="C22" s="158" t="s">
        <v>379</v>
      </c>
      <c r="D22" s="158" t="s">
        <v>379</v>
      </c>
      <c r="E22" s="161">
        <v>0</v>
      </c>
    </row>
    <row r="23" spans="1:8" s="151" customFormat="1" ht="15">
      <c r="A23" s="160" t="s">
        <v>396</v>
      </c>
      <c r="B23" s="158">
        <v>18</v>
      </c>
      <c r="C23" s="158" t="s">
        <v>379</v>
      </c>
      <c r="D23" s="158" t="s">
        <v>379</v>
      </c>
      <c r="E23" s="161">
        <v>0</v>
      </c>
      <c r="H23" s="162"/>
    </row>
    <row r="24" spans="1:5" s="151" customFormat="1" ht="15">
      <c r="A24" s="160" t="s">
        <v>397</v>
      </c>
      <c r="B24" s="158">
        <v>19</v>
      </c>
      <c r="C24" s="158" t="s">
        <v>379</v>
      </c>
      <c r="D24" s="158" t="s">
        <v>379</v>
      </c>
      <c r="E24" s="161">
        <v>0</v>
      </c>
    </row>
    <row r="25" spans="1:5" s="151" customFormat="1" ht="15">
      <c r="A25" s="160" t="s">
        <v>398</v>
      </c>
      <c r="B25" s="158">
        <v>20</v>
      </c>
      <c r="C25" s="158" t="s">
        <v>379</v>
      </c>
      <c r="D25" s="158" t="s">
        <v>379</v>
      </c>
      <c r="E25" s="161">
        <v>0</v>
      </c>
    </row>
    <row r="26" spans="1:5" s="151" customFormat="1" ht="15">
      <c r="A26" s="160" t="s">
        <v>399</v>
      </c>
      <c r="B26" s="158">
        <v>21</v>
      </c>
      <c r="C26" s="158" t="s">
        <v>379</v>
      </c>
      <c r="D26" s="158" t="s">
        <v>379</v>
      </c>
      <c r="E26" s="161">
        <v>0</v>
      </c>
    </row>
    <row r="27" spans="1:5" ht="18.75" customHeight="1">
      <c r="A27" s="159" t="s">
        <v>400</v>
      </c>
      <c r="B27" s="158">
        <v>22</v>
      </c>
      <c r="C27" s="158" t="s">
        <v>379</v>
      </c>
      <c r="D27" s="158" t="s">
        <v>379</v>
      </c>
      <c r="E27" s="158" t="s">
        <v>379</v>
      </c>
    </row>
    <row r="28" spans="1:5" ht="18.75" customHeight="1">
      <c r="A28" s="160" t="s">
        <v>401</v>
      </c>
      <c r="B28" s="158">
        <v>23</v>
      </c>
      <c r="C28" s="158" t="s">
        <v>379</v>
      </c>
      <c r="D28" s="158" t="s">
        <v>379</v>
      </c>
      <c r="E28" s="163">
        <v>0</v>
      </c>
    </row>
    <row r="29" spans="1:5" ht="18.75" customHeight="1">
      <c r="A29" s="160" t="s">
        <v>402</v>
      </c>
      <c r="B29" s="158">
        <v>24</v>
      </c>
      <c r="C29" s="158" t="s">
        <v>379</v>
      </c>
      <c r="D29" s="158" t="s">
        <v>379</v>
      </c>
      <c r="E29" s="163">
        <v>0</v>
      </c>
    </row>
    <row r="30" spans="1:5" ht="41.25" customHeight="1">
      <c r="A30" s="164" t="s">
        <v>403</v>
      </c>
      <c r="B30" s="164" t="s">
        <v>11</v>
      </c>
      <c r="C30" s="164" t="s">
        <v>11</v>
      </c>
      <c r="D30" s="164"/>
      <c r="E30" s="164"/>
    </row>
    <row r="31" spans="1:5" ht="27.75" customHeight="1">
      <c r="A31" s="165" t="s">
        <v>404</v>
      </c>
      <c r="B31" s="165" t="s">
        <v>11</v>
      </c>
      <c r="C31" s="165" t="s">
        <v>11</v>
      </c>
      <c r="D31" s="165"/>
      <c r="E31" s="165"/>
    </row>
    <row r="32" spans="1:5" ht="14.25" customHeight="1">
      <c r="A32" s="166" t="s">
        <v>405</v>
      </c>
      <c r="B32" s="166"/>
      <c r="C32" s="166"/>
      <c r="D32" s="166"/>
      <c r="E32" s="166"/>
    </row>
  </sheetData>
  <sheetProtection/>
  <mergeCells count="5">
    <mergeCell ref="A1:E1"/>
    <mergeCell ref="A3:D3"/>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workbookViewId="0" topLeftCell="A1">
      <selection activeCell="A1" sqref="A1:M8"/>
    </sheetView>
  </sheetViews>
  <sheetFormatPr defaultColWidth="8.75390625" defaultRowHeight="14.25"/>
  <cols>
    <col min="1" max="2" width="11.375" style="0" customWidth="1"/>
    <col min="3" max="6" width="13.625" style="0" customWidth="1"/>
    <col min="7" max="8" width="11.375" style="0" customWidth="1"/>
    <col min="9" max="9" width="14.75390625" style="0" customWidth="1"/>
    <col min="10" max="13" width="11.375" style="0" customWidth="1"/>
  </cols>
  <sheetData>
    <row r="1" spans="1:13" ht="27">
      <c r="A1" s="134" t="s">
        <v>406</v>
      </c>
      <c r="B1" s="134"/>
      <c r="C1" s="134"/>
      <c r="D1" s="134"/>
      <c r="E1" s="134"/>
      <c r="F1" s="134"/>
      <c r="G1" s="134"/>
      <c r="H1" s="134"/>
      <c r="I1" s="134"/>
      <c r="J1" s="134"/>
      <c r="K1" s="134"/>
      <c r="L1" s="134"/>
      <c r="M1" s="134"/>
    </row>
    <row r="2" spans="1:13" ht="14.25">
      <c r="A2" s="135"/>
      <c r="B2" s="135"/>
      <c r="C2" s="135"/>
      <c r="D2" s="135"/>
      <c r="E2" s="135"/>
      <c r="F2" s="135"/>
      <c r="G2" s="135"/>
      <c r="H2" s="136"/>
      <c r="I2" s="136"/>
      <c r="J2" s="136"/>
      <c r="K2" s="136"/>
      <c r="L2" s="136"/>
      <c r="M2" s="146" t="s">
        <v>407</v>
      </c>
    </row>
    <row r="3" spans="1:13" ht="14.25">
      <c r="A3" s="137" t="s">
        <v>2</v>
      </c>
      <c r="B3" s="137"/>
      <c r="C3" s="137"/>
      <c r="D3" s="137"/>
      <c r="E3" s="137"/>
      <c r="F3" s="137"/>
      <c r="G3" s="137"/>
      <c r="H3" s="137"/>
      <c r="I3" s="136"/>
      <c r="J3" s="136"/>
      <c r="K3" s="136"/>
      <c r="L3" s="136"/>
      <c r="M3" s="146" t="s">
        <v>3</v>
      </c>
    </row>
    <row r="4" spans="1:13" ht="14.25">
      <c r="A4" s="138" t="s">
        <v>6</v>
      </c>
      <c r="B4" s="138" t="s">
        <v>7</v>
      </c>
      <c r="C4" s="138" t="s">
        <v>408</v>
      </c>
      <c r="D4" s="138" t="s">
        <v>409</v>
      </c>
      <c r="E4" s="139" t="s">
        <v>410</v>
      </c>
      <c r="F4" s="139"/>
      <c r="G4" s="139"/>
      <c r="H4" s="139"/>
      <c r="I4" s="139"/>
      <c r="J4" s="138" t="s">
        <v>411</v>
      </c>
      <c r="K4" s="138" t="s">
        <v>412</v>
      </c>
      <c r="L4" s="138" t="s">
        <v>413</v>
      </c>
      <c r="M4" s="138" t="s">
        <v>414</v>
      </c>
    </row>
    <row r="5" spans="1:13" ht="14.25">
      <c r="A5" s="138"/>
      <c r="B5" s="138"/>
      <c r="C5" s="138"/>
      <c r="D5" s="138"/>
      <c r="E5" s="139" t="s">
        <v>95</v>
      </c>
      <c r="F5" s="139" t="s">
        <v>415</v>
      </c>
      <c r="G5" s="139" t="s">
        <v>416</v>
      </c>
      <c r="H5" s="139" t="s">
        <v>417</v>
      </c>
      <c r="I5" s="147" t="s">
        <v>418</v>
      </c>
      <c r="J5" s="138"/>
      <c r="K5" s="138"/>
      <c r="L5" s="138"/>
      <c r="M5" s="138"/>
    </row>
    <row r="6" spans="1:13" ht="14.25">
      <c r="A6" s="140" t="s">
        <v>10</v>
      </c>
      <c r="B6" s="141"/>
      <c r="C6" s="142">
        <v>1</v>
      </c>
      <c r="D6" s="142">
        <v>2</v>
      </c>
      <c r="E6" s="142">
        <v>3</v>
      </c>
      <c r="F6" s="142">
        <v>4</v>
      </c>
      <c r="G6" s="142">
        <v>5</v>
      </c>
      <c r="H6" s="142">
        <v>6</v>
      </c>
      <c r="I6" s="142">
        <v>7</v>
      </c>
      <c r="J6" s="142">
        <v>8</v>
      </c>
      <c r="K6" s="142">
        <v>9</v>
      </c>
      <c r="L6" s="142">
        <v>10</v>
      </c>
      <c r="M6" s="142">
        <v>11</v>
      </c>
    </row>
    <row r="7" spans="1:13" ht="14.25">
      <c r="A7" s="143" t="s">
        <v>100</v>
      </c>
      <c r="B7" s="143">
        <v>1</v>
      </c>
      <c r="C7" s="144">
        <f>D7+E7</f>
        <v>26753687.44</v>
      </c>
      <c r="D7" s="144">
        <v>11729687.04</v>
      </c>
      <c r="E7" s="144">
        <f>F7+G7+I7</f>
        <v>15024000.400000002</v>
      </c>
      <c r="F7" s="144">
        <v>4141630.12</v>
      </c>
      <c r="G7" s="144">
        <v>761054.4</v>
      </c>
      <c r="H7" s="144"/>
      <c r="I7" s="148">
        <v>10121315.88</v>
      </c>
      <c r="J7" s="149"/>
      <c r="K7" s="149"/>
      <c r="L7" s="149"/>
      <c r="M7" s="149"/>
    </row>
    <row r="8" spans="1:13" ht="51" customHeight="1">
      <c r="A8" s="145" t="s">
        <v>419</v>
      </c>
      <c r="B8" s="145"/>
      <c r="C8" s="145"/>
      <c r="D8" s="145"/>
      <c r="E8" s="145"/>
      <c r="F8" s="145"/>
      <c r="G8" s="145"/>
      <c r="H8" s="145"/>
      <c r="I8" s="145"/>
      <c r="J8" s="145"/>
      <c r="K8" s="145"/>
      <c r="L8" s="145"/>
      <c r="M8" s="145"/>
    </row>
  </sheetData>
  <sheetProtection/>
  <mergeCells count="12">
    <mergeCell ref="A1:M1"/>
    <mergeCell ref="A3:H3"/>
    <mergeCell ref="E4:I4"/>
    <mergeCell ref="A8:M8"/>
    <mergeCell ref="A4:A5"/>
    <mergeCell ref="B4:B5"/>
    <mergeCell ref="C4:C5"/>
    <mergeCell ref="D4:D5"/>
    <mergeCell ref="J4:J5"/>
    <mergeCell ref="K4:K5"/>
    <mergeCell ref="L4:L5"/>
    <mergeCell ref="M4:M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workbookViewId="0" topLeftCell="A14">
      <selection activeCell="A2" sqref="A2:D18"/>
    </sheetView>
  </sheetViews>
  <sheetFormatPr defaultColWidth="8.75390625" defaultRowHeight="14.25"/>
  <cols>
    <col min="1" max="1" width="13.125" style="112" customWidth="1"/>
    <col min="2" max="2" width="20.25390625" style="112" customWidth="1"/>
    <col min="3" max="3" width="12.75390625" style="112" customWidth="1"/>
    <col min="4" max="4" width="86.125" style="0" customWidth="1"/>
  </cols>
  <sheetData>
    <row r="1" spans="1:4" ht="18" customHeight="1">
      <c r="A1" s="1"/>
      <c r="B1" s="1"/>
      <c r="C1" s="1"/>
      <c r="D1" s="1"/>
    </row>
    <row r="2" spans="1:4" ht="25.5" customHeight="1">
      <c r="A2" s="113" t="s">
        <v>420</v>
      </c>
      <c r="B2" s="114"/>
      <c r="C2" s="114"/>
      <c r="D2" s="115"/>
    </row>
    <row r="3" spans="1:4" ht="56.25" customHeight="1">
      <c r="A3" s="116" t="s">
        <v>421</v>
      </c>
      <c r="B3" s="116"/>
      <c r="C3" s="117"/>
      <c r="D3" s="118" t="s">
        <v>422</v>
      </c>
    </row>
    <row r="4" spans="1:4" ht="56.25" customHeight="1">
      <c r="A4" s="119" t="s">
        <v>423</v>
      </c>
      <c r="B4" s="120" t="s">
        <v>424</v>
      </c>
      <c r="C4" s="121"/>
      <c r="D4" s="122" t="s">
        <v>425</v>
      </c>
    </row>
    <row r="5" spans="1:4" ht="79.5" customHeight="1">
      <c r="A5" s="123"/>
      <c r="B5" s="120" t="s">
        <v>426</v>
      </c>
      <c r="C5" s="121"/>
      <c r="D5" s="54" t="s">
        <v>427</v>
      </c>
    </row>
    <row r="6" spans="1:4" ht="79.5" customHeight="1">
      <c r="A6" s="123"/>
      <c r="B6" s="120" t="s">
        <v>428</v>
      </c>
      <c r="C6" s="121"/>
      <c r="D6" s="54" t="s">
        <v>429</v>
      </c>
    </row>
    <row r="7" spans="1:4" ht="79.5" customHeight="1">
      <c r="A7" s="123"/>
      <c r="B7" s="120" t="s">
        <v>430</v>
      </c>
      <c r="C7" s="121"/>
      <c r="D7" s="54" t="s">
        <v>431</v>
      </c>
    </row>
    <row r="8" spans="1:4" ht="56.25" customHeight="1">
      <c r="A8" s="124"/>
      <c r="B8" s="120" t="s">
        <v>432</v>
      </c>
      <c r="C8" s="121"/>
      <c r="D8" s="54" t="s">
        <v>433</v>
      </c>
    </row>
    <row r="9" spans="1:4" ht="56.25" customHeight="1">
      <c r="A9" s="119" t="s">
        <v>434</v>
      </c>
      <c r="B9" s="120" t="s">
        <v>435</v>
      </c>
      <c r="C9" s="121"/>
      <c r="D9" s="54" t="s">
        <v>436</v>
      </c>
    </row>
    <row r="10" spans="1:4" ht="56.25" customHeight="1">
      <c r="A10" s="123"/>
      <c r="B10" s="119" t="s">
        <v>437</v>
      </c>
      <c r="C10" s="125" t="s">
        <v>438</v>
      </c>
      <c r="D10" s="54" t="s">
        <v>439</v>
      </c>
    </row>
    <row r="11" spans="1:4" ht="56.25" customHeight="1">
      <c r="A11" s="124"/>
      <c r="B11" s="124"/>
      <c r="C11" s="125" t="s">
        <v>440</v>
      </c>
      <c r="D11" s="54" t="s">
        <v>441</v>
      </c>
    </row>
    <row r="12" spans="1:4" ht="56.25" customHeight="1">
      <c r="A12" s="120" t="s">
        <v>442</v>
      </c>
      <c r="B12" s="126"/>
      <c r="C12" s="121"/>
      <c r="D12" s="54" t="s">
        <v>443</v>
      </c>
    </row>
    <row r="13" spans="1:4" ht="219.75" customHeight="1">
      <c r="A13" s="120" t="s">
        <v>444</v>
      </c>
      <c r="B13" s="126"/>
      <c r="C13" s="121"/>
      <c r="D13" s="54" t="s">
        <v>445</v>
      </c>
    </row>
    <row r="14" spans="1:4" ht="56.25" customHeight="1">
      <c r="A14" s="120" t="s">
        <v>446</v>
      </c>
      <c r="B14" s="126"/>
      <c r="C14" s="121"/>
      <c r="D14" s="54" t="s">
        <v>447</v>
      </c>
    </row>
    <row r="15" spans="1:4" ht="141" customHeight="1">
      <c r="A15" s="127" t="s">
        <v>448</v>
      </c>
      <c r="B15" s="128"/>
      <c r="C15" s="129"/>
      <c r="D15" s="54" t="s">
        <v>449</v>
      </c>
    </row>
    <row r="16" spans="1:4" ht="56.25" customHeight="1">
      <c r="A16" s="127" t="s">
        <v>450</v>
      </c>
      <c r="B16" s="128"/>
      <c r="C16" s="129"/>
      <c r="D16" s="54" t="s">
        <v>451</v>
      </c>
    </row>
    <row r="17" spans="1:4" ht="21" customHeight="1">
      <c r="A17" s="130"/>
      <c r="B17" s="130"/>
      <c r="C17" s="130"/>
      <c r="D17" s="131"/>
    </row>
    <row r="18" spans="1:4" ht="14.25">
      <c r="A18" s="132" t="s">
        <v>452</v>
      </c>
      <c r="B18" s="132"/>
      <c r="C18" s="132"/>
      <c r="D18" s="133"/>
    </row>
    <row r="23" ht="14.25" customHeight="1"/>
    <row r="27" ht="14.25" customHeight="1"/>
    <row r="28" ht="14.25" customHeight="1"/>
    <row r="29" ht="14.25" customHeight="1"/>
    <row r="30" ht="14.25" customHeight="1"/>
    <row r="31" ht="14.25" customHeight="1"/>
    <row r="32" ht="14.25" customHeight="1"/>
    <row r="33" ht="17.25" customHeight="1"/>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36"/>
  <sheetViews>
    <sheetView workbookViewId="0" topLeftCell="A17">
      <selection activeCell="A2" sqref="A2:J35"/>
    </sheetView>
  </sheetViews>
  <sheetFormatPr defaultColWidth="8.75390625" defaultRowHeight="14.25"/>
  <cols>
    <col min="3" max="3" width="11.375" style="0" customWidth="1"/>
    <col min="4" max="4" width="34.25390625" style="0" customWidth="1"/>
    <col min="6" max="6" width="10.25390625" style="0" customWidth="1"/>
    <col min="10" max="10" width="12.00390625" style="0" customWidth="1"/>
  </cols>
  <sheetData>
    <row r="1" spans="1:10" ht="14.25">
      <c r="A1" s="43"/>
      <c r="B1" s="43"/>
      <c r="C1" s="43"/>
      <c r="D1" s="43"/>
      <c r="E1" s="43"/>
      <c r="F1" s="43"/>
      <c r="G1" s="43"/>
      <c r="H1" s="43"/>
      <c r="I1" s="43"/>
      <c r="J1" s="43"/>
    </row>
    <row r="2" spans="1:10" ht="22.5">
      <c r="A2" s="44" t="s">
        <v>453</v>
      </c>
      <c r="B2" s="44"/>
      <c r="C2" s="44"/>
      <c r="D2" s="44"/>
      <c r="E2" s="44"/>
      <c r="F2" s="44"/>
      <c r="G2" s="44"/>
      <c r="H2" s="44"/>
      <c r="I2" s="44"/>
      <c r="J2" s="44"/>
    </row>
    <row r="3" spans="1:10" ht="14.25">
      <c r="A3" s="45"/>
      <c r="B3" s="45"/>
      <c r="C3" s="46"/>
      <c r="D3" s="47"/>
      <c r="E3" s="46"/>
      <c r="F3" s="46"/>
      <c r="G3" s="48"/>
      <c r="H3" s="49"/>
      <c r="I3" s="49"/>
      <c r="J3" s="38" t="s">
        <v>454</v>
      </c>
    </row>
    <row r="4" spans="1:10" ht="14.25">
      <c r="A4" s="50" t="s">
        <v>455</v>
      </c>
      <c r="B4" s="51" t="s">
        <v>456</v>
      </c>
      <c r="C4" s="52"/>
      <c r="D4" s="52"/>
      <c r="E4" s="52"/>
      <c r="F4" s="52"/>
      <c r="G4" s="52"/>
      <c r="H4" s="52"/>
      <c r="I4" s="52"/>
      <c r="J4" s="52"/>
    </row>
    <row r="5" spans="1:10" ht="14.25">
      <c r="A5" s="50" t="s">
        <v>457</v>
      </c>
      <c r="B5" s="50"/>
      <c r="C5" s="50"/>
      <c r="D5" s="50"/>
      <c r="E5" s="50"/>
      <c r="F5" s="50"/>
      <c r="G5" s="50"/>
      <c r="H5" s="50"/>
      <c r="I5" s="50"/>
      <c r="J5" s="50" t="s">
        <v>458</v>
      </c>
    </row>
    <row r="6" spans="1:10" ht="36.75" customHeight="1">
      <c r="A6" s="50" t="s">
        <v>459</v>
      </c>
      <c r="B6" s="53" t="s">
        <v>460</v>
      </c>
      <c r="C6" s="54" t="s">
        <v>461</v>
      </c>
      <c r="D6" s="54"/>
      <c r="E6" s="54"/>
      <c r="F6" s="54"/>
      <c r="G6" s="54"/>
      <c r="H6" s="54"/>
      <c r="I6" s="54"/>
      <c r="J6" s="95" t="s">
        <v>462</v>
      </c>
    </row>
    <row r="7" spans="1:10" ht="60">
      <c r="A7" s="50"/>
      <c r="B7" s="53" t="s">
        <v>463</v>
      </c>
      <c r="C7" s="54" t="s">
        <v>464</v>
      </c>
      <c r="D7" s="54"/>
      <c r="E7" s="54"/>
      <c r="F7" s="54"/>
      <c r="G7" s="55"/>
      <c r="H7" s="54"/>
      <c r="I7" s="54"/>
      <c r="J7" s="96" t="s">
        <v>465</v>
      </c>
    </row>
    <row r="8" spans="1:10" ht="14.25">
      <c r="A8" s="52" t="s">
        <v>466</v>
      </c>
      <c r="B8" s="52"/>
      <c r="C8" s="52"/>
      <c r="D8" s="52"/>
      <c r="E8" s="52"/>
      <c r="F8" s="52"/>
      <c r="G8" s="52"/>
      <c r="H8" s="52"/>
      <c r="I8" s="52"/>
      <c r="J8" s="52"/>
    </row>
    <row r="9" spans="1:10" ht="14.25">
      <c r="A9" s="56" t="s">
        <v>467</v>
      </c>
      <c r="B9" s="57" t="s">
        <v>468</v>
      </c>
      <c r="C9" s="57"/>
      <c r="D9" s="57"/>
      <c r="E9" s="57"/>
      <c r="F9" s="57"/>
      <c r="G9" s="50" t="s">
        <v>469</v>
      </c>
      <c r="H9" s="50"/>
      <c r="I9" s="50"/>
      <c r="J9" s="50"/>
    </row>
    <row r="10" spans="1:10" ht="93" customHeight="1">
      <c r="A10" s="58" t="s">
        <v>470</v>
      </c>
      <c r="B10" s="59" t="s">
        <v>471</v>
      </c>
      <c r="C10" s="60"/>
      <c r="D10" s="60"/>
      <c r="E10" s="60"/>
      <c r="F10" s="61"/>
      <c r="G10" s="62" t="s">
        <v>472</v>
      </c>
      <c r="H10" s="63"/>
      <c r="I10" s="63"/>
      <c r="J10" s="97"/>
    </row>
    <row r="11" spans="1:10" ht="93" customHeight="1">
      <c r="A11" s="58" t="s">
        <v>473</v>
      </c>
      <c r="B11" s="59" t="s">
        <v>474</v>
      </c>
      <c r="C11" s="60"/>
      <c r="D11" s="60"/>
      <c r="E11" s="60"/>
      <c r="F11" s="61"/>
      <c r="G11" s="331" t="s">
        <v>475</v>
      </c>
      <c r="H11" s="65"/>
      <c r="I11" s="65"/>
      <c r="J11" s="98"/>
    </row>
    <row r="12" spans="1:10" ht="93" customHeight="1">
      <c r="A12" s="58" t="s">
        <v>476</v>
      </c>
      <c r="B12" s="59" t="s">
        <v>477</v>
      </c>
      <c r="C12" s="60"/>
      <c r="D12" s="60"/>
      <c r="E12" s="60"/>
      <c r="F12" s="61"/>
      <c r="G12" s="331" t="s">
        <v>475</v>
      </c>
      <c r="H12" s="65"/>
      <c r="I12" s="65"/>
      <c r="J12" s="98"/>
    </row>
    <row r="13" spans="1:10" ht="14.25">
      <c r="A13" s="66" t="s">
        <v>478</v>
      </c>
      <c r="B13" s="66"/>
      <c r="C13" s="66"/>
      <c r="D13" s="66"/>
      <c r="E13" s="66"/>
      <c r="F13" s="66"/>
      <c r="G13" s="66"/>
      <c r="H13" s="66"/>
      <c r="I13" s="66"/>
      <c r="J13" s="66"/>
    </row>
    <row r="14" spans="1:10" ht="14.25" customHeight="1">
      <c r="A14" s="56" t="s">
        <v>479</v>
      </c>
      <c r="B14" s="56" t="s">
        <v>480</v>
      </c>
      <c r="C14" s="67" t="s">
        <v>481</v>
      </c>
      <c r="D14" s="68"/>
      <c r="E14" s="69" t="s">
        <v>482</v>
      </c>
      <c r="F14" s="70"/>
      <c r="G14" s="71"/>
      <c r="H14" s="72" t="s">
        <v>483</v>
      </c>
      <c r="I14" s="99" t="s">
        <v>484</v>
      </c>
      <c r="J14" s="72" t="s">
        <v>485</v>
      </c>
    </row>
    <row r="15" spans="1:10" ht="14.25">
      <c r="A15" s="56"/>
      <c r="B15" s="56"/>
      <c r="C15" s="73"/>
      <c r="D15" s="74"/>
      <c r="E15" s="56" t="s">
        <v>486</v>
      </c>
      <c r="F15" s="56" t="s">
        <v>487</v>
      </c>
      <c r="G15" s="56" t="s">
        <v>488</v>
      </c>
      <c r="H15" s="75"/>
      <c r="I15" s="75"/>
      <c r="J15" s="100"/>
    </row>
    <row r="16" spans="1:10" ht="67.5">
      <c r="A16" s="76" t="s">
        <v>489</v>
      </c>
      <c r="B16" s="77" t="s">
        <v>490</v>
      </c>
      <c r="C16" s="78" t="s">
        <v>491</v>
      </c>
      <c r="D16" s="79"/>
      <c r="E16" s="80">
        <v>124.53</v>
      </c>
      <c r="F16" s="80">
        <v>124.53</v>
      </c>
      <c r="G16" s="80"/>
      <c r="H16" s="81">
        <v>124.53</v>
      </c>
      <c r="I16" s="101">
        <v>1</v>
      </c>
      <c r="J16" s="102" t="s">
        <v>492</v>
      </c>
    </row>
    <row r="17" spans="1:10" ht="14.25">
      <c r="A17" s="76"/>
      <c r="B17" s="82"/>
      <c r="C17" s="78"/>
      <c r="D17" s="79"/>
      <c r="E17" s="80"/>
      <c r="F17" s="80"/>
      <c r="G17" s="80"/>
      <c r="H17" s="83"/>
      <c r="I17" s="83"/>
      <c r="J17" s="83"/>
    </row>
    <row r="18" spans="1:10" ht="14.25">
      <c r="A18" s="76"/>
      <c r="B18" s="82"/>
      <c r="C18" s="78"/>
      <c r="D18" s="79"/>
      <c r="E18" s="80"/>
      <c r="F18" s="80"/>
      <c r="G18" s="80"/>
      <c r="H18" s="83"/>
      <c r="I18" s="83"/>
      <c r="J18" s="83"/>
    </row>
    <row r="19" spans="1:10" ht="14.25">
      <c r="A19" s="66" t="s">
        <v>493</v>
      </c>
      <c r="B19" s="66"/>
      <c r="C19" s="66"/>
      <c r="D19" s="66"/>
      <c r="E19" s="66"/>
      <c r="F19" s="66"/>
      <c r="G19" s="66"/>
      <c r="H19" s="66"/>
      <c r="I19" s="66"/>
      <c r="J19" s="66"/>
    </row>
    <row r="20" spans="1:10" ht="28.5" customHeight="1">
      <c r="A20" s="84" t="s">
        <v>494</v>
      </c>
      <c r="B20" s="85" t="s">
        <v>495</v>
      </c>
      <c r="C20" s="85" t="s">
        <v>496</v>
      </c>
      <c r="D20" s="84" t="s">
        <v>497</v>
      </c>
      <c r="E20" s="86" t="s">
        <v>498</v>
      </c>
      <c r="F20" s="86" t="s">
        <v>499</v>
      </c>
      <c r="G20" s="86" t="s">
        <v>500</v>
      </c>
      <c r="H20" s="87" t="s">
        <v>501</v>
      </c>
      <c r="I20" s="103"/>
      <c r="J20" s="104"/>
    </row>
    <row r="21" spans="1:10" ht="14.25" customHeight="1">
      <c r="A21" s="21" t="s">
        <v>502</v>
      </c>
      <c r="B21" s="22" t="s">
        <v>503</v>
      </c>
      <c r="C21" s="23" t="s">
        <v>504</v>
      </c>
      <c r="D21" s="332" t="s">
        <v>505</v>
      </c>
      <c r="E21" s="25">
        <v>0.3</v>
      </c>
      <c r="F21" s="86" t="s">
        <v>506</v>
      </c>
      <c r="G21" s="26">
        <v>1</v>
      </c>
      <c r="H21" s="87" t="s">
        <v>492</v>
      </c>
      <c r="I21" s="103"/>
      <c r="J21" s="104"/>
    </row>
    <row r="22" spans="1:10" ht="14.25">
      <c r="A22" s="21"/>
      <c r="B22" s="22" t="s">
        <v>507</v>
      </c>
      <c r="C22" s="23"/>
      <c r="D22" s="27"/>
      <c r="E22" s="86"/>
      <c r="F22" s="86"/>
      <c r="G22" s="86"/>
      <c r="H22" s="88"/>
      <c r="I22" s="105"/>
      <c r="J22" s="106"/>
    </row>
    <row r="23" spans="1:10" ht="14.25">
      <c r="A23" s="21"/>
      <c r="B23" s="22" t="s">
        <v>508</v>
      </c>
      <c r="C23" s="23"/>
      <c r="D23" s="27"/>
      <c r="E23" s="89"/>
      <c r="F23" s="89"/>
      <c r="G23" s="89"/>
      <c r="H23" s="90"/>
      <c r="I23" s="107"/>
      <c r="J23" s="108"/>
    </row>
    <row r="24" spans="1:10" ht="14.25">
      <c r="A24" s="21"/>
      <c r="B24" s="21" t="s">
        <v>509</v>
      </c>
      <c r="C24" s="23"/>
      <c r="D24" s="27"/>
      <c r="E24" s="89"/>
      <c r="F24" s="89"/>
      <c r="G24" s="89"/>
      <c r="H24" s="90"/>
      <c r="I24" s="107"/>
      <c r="J24" s="108"/>
    </row>
    <row r="25" spans="1:10" ht="24">
      <c r="A25" s="21" t="s">
        <v>510</v>
      </c>
      <c r="B25" s="21" t="s">
        <v>511</v>
      </c>
      <c r="C25" s="23"/>
      <c r="D25" s="27"/>
      <c r="E25" s="89"/>
      <c r="F25" s="89"/>
      <c r="G25" s="89"/>
      <c r="H25" s="90"/>
      <c r="I25" s="107"/>
      <c r="J25" s="108"/>
    </row>
    <row r="26" spans="1:10" ht="36">
      <c r="A26" s="21"/>
      <c r="B26" s="21" t="s">
        <v>512</v>
      </c>
      <c r="C26" s="23" t="s">
        <v>513</v>
      </c>
      <c r="D26" s="27"/>
      <c r="E26" s="3" t="s">
        <v>514</v>
      </c>
      <c r="F26" s="89"/>
      <c r="G26" s="3" t="s">
        <v>515</v>
      </c>
      <c r="H26" s="91" t="s">
        <v>492</v>
      </c>
      <c r="I26" s="109"/>
      <c r="J26" s="110"/>
    </row>
    <row r="27" spans="1:10" ht="24">
      <c r="A27" s="21"/>
      <c r="B27" s="21" t="s">
        <v>516</v>
      </c>
      <c r="C27" s="23"/>
      <c r="D27" s="27"/>
      <c r="E27" s="89"/>
      <c r="F27" s="89"/>
      <c r="G27" s="89"/>
      <c r="H27" s="90"/>
      <c r="I27" s="107"/>
      <c r="J27" s="108"/>
    </row>
    <row r="28" spans="1:10" ht="36">
      <c r="A28" s="21"/>
      <c r="B28" s="28" t="s">
        <v>517</v>
      </c>
      <c r="C28" s="23"/>
      <c r="D28" s="27"/>
      <c r="E28" s="89"/>
      <c r="F28" s="89"/>
      <c r="G28" s="89"/>
      <c r="H28" s="90"/>
      <c r="I28" s="107"/>
      <c r="J28" s="108"/>
    </row>
    <row r="29" spans="1:10" ht="36">
      <c r="A29" s="29" t="s">
        <v>518</v>
      </c>
      <c r="B29" s="30" t="s">
        <v>519</v>
      </c>
      <c r="C29" s="31" t="s">
        <v>520</v>
      </c>
      <c r="D29" s="27"/>
      <c r="E29" s="3" t="s">
        <v>514</v>
      </c>
      <c r="F29" s="89"/>
      <c r="G29" s="3" t="s">
        <v>515</v>
      </c>
      <c r="H29" s="91" t="s">
        <v>492</v>
      </c>
      <c r="I29" s="109"/>
      <c r="J29" s="110"/>
    </row>
    <row r="30" spans="1:10" ht="28.5">
      <c r="A30" s="92" t="s">
        <v>521</v>
      </c>
      <c r="B30" s="93" t="s">
        <v>492</v>
      </c>
      <c r="C30" s="94"/>
      <c r="D30" s="94"/>
      <c r="E30" s="94"/>
      <c r="F30" s="94"/>
      <c r="G30" s="94"/>
      <c r="H30" s="94"/>
      <c r="I30" s="94"/>
      <c r="J30" s="111"/>
    </row>
    <row r="31" spans="1:10" ht="14.25">
      <c r="A31" s="43"/>
      <c r="B31" s="43"/>
      <c r="C31" s="43"/>
      <c r="D31" s="43"/>
      <c r="E31" s="43"/>
      <c r="F31" s="43"/>
      <c r="G31" s="43"/>
      <c r="H31" s="43"/>
      <c r="I31" s="43"/>
      <c r="J31" s="43"/>
    </row>
    <row r="32" spans="1:10" ht="14.25">
      <c r="A32" s="35" t="s">
        <v>522</v>
      </c>
      <c r="B32" s="36"/>
      <c r="C32" s="36"/>
      <c r="D32" s="36"/>
      <c r="E32" s="36"/>
      <c r="F32" s="36"/>
      <c r="G32" s="36"/>
      <c r="H32" s="36"/>
      <c r="I32" s="36"/>
      <c r="J32" s="42"/>
    </row>
    <row r="33" spans="1:10" ht="14.25" customHeight="1">
      <c r="A33" s="35" t="s">
        <v>523</v>
      </c>
      <c r="B33" s="35"/>
      <c r="C33" s="35"/>
      <c r="D33" s="35"/>
      <c r="E33" s="35"/>
      <c r="F33" s="35"/>
      <c r="G33" s="35"/>
      <c r="H33" s="35"/>
      <c r="I33" s="35"/>
      <c r="J33" s="35"/>
    </row>
    <row r="34" spans="1:10" ht="14.25" customHeight="1">
      <c r="A34" s="35" t="s">
        <v>524</v>
      </c>
      <c r="B34" s="35"/>
      <c r="C34" s="35"/>
      <c r="D34" s="35"/>
      <c r="E34" s="35"/>
      <c r="F34" s="35"/>
      <c r="G34" s="35"/>
      <c r="H34" s="35"/>
      <c r="I34" s="35"/>
      <c r="J34" s="35"/>
    </row>
    <row r="35" spans="1:10" ht="14.25" customHeight="1">
      <c r="A35" s="35" t="s">
        <v>525</v>
      </c>
      <c r="B35" s="35"/>
      <c r="C35" s="35"/>
      <c r="D35" s="35"/>
      <c r="E35" s="35"/>
      <c r="F35" s="35"/>
      <c r="G35" s="35"/>
      <c r="H35" s="35"/>
      <c r="I35" s="35"/>
      <c r="J35" s="35"/>
    </row>
    <row r="36" ht="14.25">
      <c r="A36" s="37"/>
    </row>
  </sheetData>
  <sheetProtection/>
  <mergeCells count="4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35"/>
  <sheetViews>
    <sheetView tabSelected="1" workbookViewId="0" topLeftCell="A22">
      <selection activeCell="F44" sqref="F44"/>
    </sheetView>
  </sheetViews>
  <sheetFormatPr defaultColWidth="8.75390625" defaultRowHeight="14.25"/>
  <cols>
    <col min="2" max="2" width="13.75390625" style="0" customWidth="1"/>
    <col min="3" max="3" width="16.625" style="0" customWidth="1"/>
    <col min="10" max="10" width="15.375" style="0" customWidth="1"/>
  </cols>
  <sheetData>
    <row r="1" spans="1:11" ht="14.25">
      <c r="A1" s="1"/>
      <c r="B1" s="1"/>
      <c r="C1" s="1"/>
      <c r="D1" s="1"/>
      <c r="E1" s="1"/>
      <c r="F1" s="1"/>
      <c r="G1" s="1"/>
      <c r="H1" s="1"/>
      <c r="I1" s="1"/>
      <c r="J1" s="1"/>
      <c r="K1" s="1"/>
    </row>
    <row r="2" spans="1:11" ht="22.5" customHeight="1">
      <c r="A2" s="2" t="s">
        <v>526</v>
      </c>
      <c r="B2" s="2"/>
      <c r="C2" s="2"/>
      <c r="D2" s="2"/>
      <c r="E2" s="2"/>
      <c r="F2" s="2"/>
      <c r="G2" s="2"/>
      <c r="H2" s="2"/>
      <c r="I2" s="2"/>
      <c r="J2" s="2"/>
      <c r="K2" s="1"/>
    </row>
    <row r="3" spans="1:11" ht="22.5">
      <c r="A3" s="2"/>
      <c r="B3" s="2"/>
      <c r="C3" s="2"/>
      <c r="D3" s="2"/>
      <c r="E3" s="2"/>
      <c r="F3" s="2"/>
      <c r="G3" s="2"/>
      <c r="H3" s="2"/>
      <c r="I3" s="2"/>
      <c r="J3" s="38" t="s">
        <v>527</v>
      </c>
      <c r="K3" s="39"/>
    </row>
    <row r="4" spans="1:11" ht="14.25">
      <c r="A4" s="3" t="s">
        <v>528</v>
      </c>
      <c r="B4" s="3"/>
      <c r="C4" s="4" t="s">
        <v>489</v>
      </c>
      <c r="D4" s="4"/>
      <c r="E4" s="4"/>
      <c r="F4" s="4"/>
      <c r="G4" s="4"/>
      <c r="H4" s="4"/>
      <c r="I4" s="4"/>
      <c r="J4" s="4"/>
      <c r="K4" s="1"/>
    </row>
    <row r="5" spans="1:11" ht="14.25">
      <c r="A5" s="3" t="s">
        <v>529</v>
      </c>
      <c r="B5" s="3"/>
      <c r="C5" s="5" t="s">
        <v>530</v>
      </c>
      <c r="D5" s="5"/>
      <c r="E5" s="5"/>
      <c r="F5" s="3" t="s">
        <v>531</v>
      </c>
      <c r="G5" s="4" t="s">
        <v>456</v>
      </c>
      <c r="H5" s="4"/>
      <c r="I5" s="4"/>
      <c r="J5" s="4"/>
      <c r="K5" s="1"/>
    </row>
    <row r="6" spans="1:11" ht="14.25" customHeight="1">
      <c r="A6" s="3" t="s">
        <v>532</v>
      </c>
      <c r="B6" s="3"/>
      <c r="C6" s="3"/>
      <c r="D6" s="3" t="s">
        <v>533</v>
      </c>
      <c r="E6" s="3" t="s">
        <v>375</v>
      </c>
      <c r="F6" s="3" t="s">
        <v>534</v>
      </c>
      <c r="G6" s="3" t="s">
        <v>535</v>
      </c>
      <c r="H6" s="3" t="s">
        <v>536</v>
      </c>
      <c r="I6" s="3" t="s">
        <v>537</v>
      </c>
      <c r="J6" s="3"/>
      <c r="K6" s="1"/>
    </row>
    <row r="7" spans="1:11" ht="14.25">
      <c r="A7" s="3"/>
      <c r="B7" s="3"/>
      <c r="C7" s="6" t="s">
        <v>538</v>
      </c>
      <c r="D7" s="7">
        <v>124.53</v>
      </c>
      <c r="E7" s="7">
        <v>124.53</v>
      </c>
      <c r="F7" s="7">
        <v>124.53</v>
      </c>
      <c r="G7" s="3">
        <v>10</v>
      </c>
      <c r="H7" s="7">
        <v>1</v>
      </c>
      <c r="I7" s="10">
        <v>10</v>
      </c>
      <c r="J7" s="10"/>
      <c r="K7" s="1"/>
    </row>
    <row r="8" spans="1:11" ht="24">
      <c r="A8" s="3"/>
      <c r="B8" s="3"/>
      <c r="C8" s="6" t="s">
        <v>539</v>
      </c>
      <c r="D8" s="7">
        <v>124.53</v>
      </c>
      <c r="E8" s="7">
        <v>124.53</v>
      </c>
      <c r="F8" s="7">
        <v>124.53</v>
      </c>
      <c r="G8" s="3" t="s">
        <v>379</v>
      </c>
      <c r="H8" s="7">
        <v>1</v>
      </c>
      <c r="I8" s="10" t="s">
        <v>379</v>
      </c>
      <c r="J8" s="10"/>
      <c r="K8" s="1"/>
    </row>
    <row r="9" spans="1:11" ht="24">
      <c r="A9" s="3"/>
      <c r="B9" s="3"/>
      <c r="C9" s="6" t="s">
        <v>540</v>
      </c>
      <c r="D9" s="7">
        <v>0</v>
      </c>
      <c r="E9" s="7">
        <v>0</v>
      </c>
      <c r="F9" s="7">
        <v>0</v>
      </c>
      <c r="G9" s="3" t="s">
        <v>379</v>
      </c>
      <c r="H9" s="7">
        <v>0</v>
      </c>
      <c r="I9" s="10" t="s">
        <v>379</v>
      </c>
      <c r="J9" s="10"/>
      <c r="K9" s="1"/>
    </row>
    <row r="10" spans="1:11" ht="14.25">
      <c r="A10" s="3"/>
      <c r="B10" s="3"/>
      <c r="C10" s="6" t="s">
        <v>541</v>
      </c>
      <c r="D10" s="8" t="s">
        <v>379</v>
      </c>
      <c r="E10" s="8" t="s">
        <v>379</v>
      </c>
      <c r="F10" s="8" t="s">
        <v>379</v>
      </c>
      <c r="G10" s="9" t="s">
        <v>379</v>
      </c>
      <c r="H10" s="7">
        <v>0</v>
      </c>
      <c r="I10" s="10" t="s">
        <v>379</v>
      </c>
      <c r="J10" s="10"/>
      <c r="K10" s="1"/>
    </row>
    <row r="11" spans="1:11" ht="14.25" customHeight="1">
      <c r="A11" s="3" t="s">
        <v>542</v>
      </c>
      <c r="B11" s="3" t="s">
        <v>543</v>
      </c>
      <c r="C11" s="3"/>
      <c r="D11" s="3"/>
      <c r="E11" s="3"/>
      <c r="F11" s="10" t="s">
        <v>469</v>
      </c>
      <c r="G11" s="10"/>
      <c r="H11" s="10"/>
      <c r="I11" s="10"/>
      <c r="J11" s="10"/>
      <c r="K11" s="1"/>
    </row>
    <row r="12" spans="1:11" ht="36.75" customHeight="1">
      <c r="A12" s="3"/>
      <c r="B12" s="11" t="s">
        <v>491</v>
      </c>
      <c r="C12" s="12"/>
      <c r="D12" s="12"/>
      <c r="E12" s="13"/>
      <c r="F12" s="10" t="s">
        <v>491</v>
      </c>
      <c r="G12" s="10"/>
      <c r="H12" s="10"/>
      <c r="I12" s="10"/>
      <c r="J12" s="10"/>
      <c r="K12" s="1"/>
    </row>
    <row r="13" spans="1:11" ht="14.25" customHeight="1">
      <c r="A13" s="14" t="s">
        <v>544</v>
      </c>
      <c r="B13" s="15"/>
      <c r="C13" s="16"/>
      <c r="D13" s="14" t="s">
        <v>545</v>
      </c>
      <c r="E13" s="15"/>
      <c r="F13" s="16"/>
      <c r="G13" s="17" t="s">
        <v>500</v>
      </c>
      <c r="H13" s="17" t="s">
        <v>535</v>
      </c>
      <c r="I13" s="17" t="s">
        <v>537</v>
      </c>
      <c r="J13" s="17" t="s">
        <v>501</v>
      </c>
      <c r="K13" s="1"/>
    </row>
    <row r="14" spans="1:11" ht="14.25">
      <c r="A14" s="18" t="s">
        <v>494</v>
      </c>
      <c r="B14" s="3" t="s">
        <v>495</v>
      </c>
      <c r="C14" s="3" t="s">
        <v>496</v>
      </c>
      <c r="D14" s="3" t="s">
        <v>497</v>
      </c>
      <c r="E14" s="3" t="s">
        <v>498</v>
      </c>
      <c r="F14" s="19" t="s">
        <v>499</v>
      </c>
      <c r="G14" s="20"/>
      <c r="H14" s="20"/>
      <c r="I14" s="20"/>
      <c r="J14" s="20"/>
      <c r="K14" s="1"/>
    </row>
    <row r="15" spans="1:11" ht="14.25" customHeight="1">
      <c r="A15" s="21" t="s">
        <v>502</v>
      </c>
      <c r="B15" s="22" t="s">
        <v>503</v>
      </c>
      <c r="C15" s="23" t="s">
        <v>504</v>
      </c>
      <c r="D15" s="332" t="s">
        <v>505</v>
      </c>
      <c r="E15" s="25">
        <v>0.3</v>
      </c>
      <c r="F15" s="19" t="s">
        <v>506</v>
      </c>
      <c r="G15" s="26">
        <v>1</v>
      </c>
      <c r="H15" s="20">
        <v>30</v>
      </c>
      <c r="I15" s="20">
        <v>30</v>
      </c>
      <c r="J15" s="20" t="s">
        <v>492</v>
      </c>
      <c r="K15" s="1"/>
    </row>
    <row r="16" spans="1:11" ht="14.25">
      <c r="A16" s="21"/>
      <c r="B16" s="22" t="s">
        <v>507</v>
      </c>
      <c r="C16" s="23"/>
      <c r="D16" s="27"/>
      <c r="E16" s="3"/>
      <c r="F16" s="19"/>
      <c r="G16" s="20"/>
      <c r="H16" s="20"/>
      <c r="I16" s="20"/>
      <c r="J16" s="20"/>
      <c r="K16" s="1"/>
    </row>
    <row r="17" spans="1:11" ht="14.25">
      <c r="A17" s="21"/>
      <c r="B17" s="22" t="s">
        <v>508</v>
      </c>
      <c r="C17" s="23"/>
      <c r="D17" s="27"/>
      <c r="E17" s="3"/>
      <c r="F17" s="19"/>
      <c r="G17" s="20"/>
      <c r="H17" s="20"/>
      <c r="I17" s="20"/>
      <c r="J17" s="20"/>
      <c r="K17" s="1"/>
    </row>
    <row r="18" spans="1:11" ht="14.25">
      <c r="A18" s="21"/>
      <c r="B18" s="21" t="s">
        <v>509</v>
      </c>
      <c r="C18" s="23"/>
      <c r="D18" s="27"/>
      <c r="E18" s="3"/>
      <c r="F18" s="19"/>
      <c r="G18" s="20"/>
      <c r="H18" s="20"/>
      <c r="I18" s="20"/>
      <c r="J18" s="20"/>
      <c r="K18" s="1"/>
    </row>
    <row r="19" spans="1:11" ht="24">
      <c r="A19" s="21" t="s">
        <v>510</v>
      </c>
      <c r="B19" s="21" t="s">
        <v>511</v>
      </c>
      <c r="C19" s="23"/>
      <c r="D19" s="27"/>
      <c r="E19" s="3"/>
      <c r="F19" s="19"/>
      <c r="G19" s="20"/>
      <c r="H19" s="20"/>
      <c r="I19" s="20"/>
      <c r="J19" s="20"/>
      <c r="K19" s="1"/>
    </row>
    <row r="20" spans="1:11" ht="24">
      <c r="A20" s="21"/>
      <c r="B20" s="21" t="s">
        <v>512</v>
      </c>
      <c r="C20" s="23" t="s">
        <v>513</v>
      </c>
      <c r="D20" s="27"/>
      <c r="E20" s="3" t="s">
        <v>514</v>
      </c>
      <c r="F20" s="19"/>
      <c r="G20" s="3" t="s">
        <v>515</v>
      </c>
      <c r="H20" s="20">
        <v>30</v>
      </c>
      <c r="I20" s="20">
        <v>30</v>
      </c>
      <c r="J20" s="20" t="s">
        <v>492</v>
      </c>
      <c r="K20" s="1"/>
    </row>
    <row r="21" spans="1:11" ht="24">
      <c r="A21" s="21"/>
      <c r="B21" s="21" t="s">
        <v>516</v>
      </c>
      <c r="C21" s="23"/>
      <c r="D21" s="27"/>
      <c r="E21" s="3"/>
      <c r="F21" s="19"/>
      <c r="G21" s="20"/>
      <c r="H21" s="20"/>
      <c r="I21" s="20"/>
      <c r="J21" s="20"/>
      <c r="K21" s="1"/>
    </row>
    <row r="22" spans="1:11" ht="24">
      <c r="A22" s="21"/>
      <c r="B22" s="28" t="s">
        <v>517</v>
      </c>
      <c r="C22" s="23"/>
      <c r="D22" s="27"/>
      <c r="E22" s="3"/>
      <c r="F22" s="19"/>
      <c r="G22" s="20"/>
      <c r="H22" s="20"/>
      <c r="I22" s="20"/>
      <c r="J22" s="20"/>
      <c r="K22" s="1"/>
    </row>
    <row r="23" spans="1:11" ht="24">
      <c r="A23" s="29" t="s">
        <v>518</v>
      </c>
      <c r="B23" s="30" t="s">
        <v>519</v>
      </c>
      <c r="C23" s="31" t="s">
        <v>520</v>
      </c>
      <c r="D23" s="27"/>
      <c r="E23" s="3" t="s">
        <v>514</v>
      </c>
      <c r="F23" s="5"/>
      <c r="G23" s="3" t="s">
        <v>515</v>
      </c>
      <c r="H23" s="32">
        <v>30</v>
      </c>
      <c r="I23" s="32">
        <v>30</v>
      </c>
      <c r="J23" s="4" t="s">
        <v>492</v>
      </c>
      <c r="K23" s="1"/>
    </row>
    <row r="24" spans="1:11" ht="14.25" customHeight="1">
      <c r="A24" s="3" t="s">
        <v>546</v>
      </c>
      <c r="B24" s="3"/>
      <c r="C24" s="3"/>
      <c r="D24" s="33" t="s">
        <v>492</v>
      </c>
      <c r="E24" s="33"/>
      <c r="F24" s="33"/>
      <c r="G24" s="33"/>
      <c r="H24" s="33"/>
      <c r="I24" s="33"/>
      <c r="J24" s="33"/>
      <c r="K24" s="1"/>
    </row>
    <row r="25" spans="1:11" ht="14.25">
      <c r="A25" s="3" t="s">
        <v>547</v>
      </c>
      <c r="B25" s="3"/>
      <c r="C25" s="3"/>
      <c r="D25" s="3"/>
      <c r="E25" s="3"/>
      <c r="F25" s="3"/>
      <c r="G25" s="3"/>
      <c r="H25" s="3">
        <v>100</v>
      </c>
      <c r="I25" s="3">
        <v>100</v>
      </c>
      <c r="J25" s="40" t="s">
        <v>548</v>
      </c>
      <c r="K25" s="1"/>
    </row>
    <row r="26" spans="1:11" ht="14.25">
      <c r="A26" s="34"/>
      <c r="B26" s="34"/>
      <c r="C26" s="34"/>
      <c r="D26" s="34"/>
      <c r="E26" s="34"/>
      <c r="F26" s="34"/>
      <c r="G26" s="34"/>
      <c r="H26" s="34"/>
      <c r="I26" s="34"/>
      <c r="J26" s="41"/>
      <c r="K26" s="1"/>
    </row>
    <row r="27" spans="1:11" ht="14.25">
      <c r="A27" s="35" t="s">
        <v>522</v>
      </c>
      <c r="B27" s="36"/>
      <c r="C27" s="36"/>
      <c r="D27" s="36"/>
      <c r="E27" s="36"/>
      <c r="F27" s="36"/>
      <c r="G27" s="36"/>
      <c r="H27" s="36"/>
      <c r="I27" s="36"/>
      <c r="J27" s="42"/>
      <c r="K27" s="1"/>
    </row>
    <row r="28" spans="1:11" ht="14.25" customHeight="1">
      <c r="A28" s="35" t="s">
        <v>523</v>
      </c>
      <c r="B28" s="35"/>
      <c r="C28" s="35"/>
      <c r="D28" s="35"/>
      <c r="E28" s="35"/>
      <c r="F28" s="35"/>
      <c r="G28" s="35"/>
      <c r="H28" s="35"/>
      <c r="I28" s="35"/>
      <c r="J28" s="35"/>
      <c r="K28" s="1"/>
    </row>
    <row r="29" spans="1:11" ht="14.25" customHeight="1">
      <c r="A29" s="35" t="s">
        <v>524</v>
      </c>
      <c r="B29" s="35"/>
      <c r="C29" s="35"/>
      <c r="D29" s="35"/>
      <c r="E29" s="35"/>
      <c r="F29" s="35"/>
      <c r="G29" s="35"/>
      <c r="H29" s="35"/>
      <c r="I29" s="35"/>
      <c r="J29" s="35"/>
      <c r="K29" s="1"/>
    </row>
    <row r="30" spans="1:11" ht="14.25" customHeight="1">
      <c r="A30" s="35" t="s">
        <v>549</v>
      </c>
      <c r="B30" s="35"/>
      <c r="C30" s="35"/>
      <c r="D30" s="35"/>
      <c r="E30" s="35"/>
      <c r="F30" s="35"/>
      <c r="G30" s="35"/>
      <c r="H30" s="35"/>
      <c r="I30" s="35"/>
      <c r="J30" s="35"/>
      <c r="K30" s="1"/>
    </row>
    <row r="31" spans="1:11" ht="14.25" customHeight="1">
      <c r="A31" s="35" t="s">
        <v>550</v>
      </c>
      <c r="B31" s="35"/>
      <c r="C31" s="35"/>
      <c r="D31" s="35"/>
      <c r="E31" s="35"/>
      <c r="F31" s="35"/>
      <c r="G31" s="35"/>
      <c r="H31" s="35"/>
      <c r="I31" s="35"/>
      <c r="J31" s="35"/>
      <c r="K31" s="1"/>
    </row>
    <row r="32" spans="1:11" ht="14.25" customHeight="1">
      <c r="A32" s="35" t="s">
        <v>551</v>
      </c>
      <c r="B32" s="35"/>
      <c r="C32" s="35"/>
      <c r="D32" s="35"/>
      <c r="E32" s="35"/>
      <c r="F32" s="35"/>
      <c r="G32" s="35"/>
      <c r="H32" s="35"/>
      <c r="I32" s="35"/>
      <c r="J32" s="35"/>
      <c r="K32" s="1"/>
    </row>
    <row r="33" spans="1:11" ht="14.25" customHeight="1">
      <c r="A33" s="35" t="s">
        <v>552</v>
      </c>
      <c r="B33" s="35"/>
      <c r="C33" s="35"/>
      <c r="D33" s="35"/>
      <c r="E33" s="35"/>
      <c r="F33" s="35"/>
      <c r="G33" s="35"/>
      <c r="H33" s="35"/>
      <c r="I33" s="35"/>
      <c r="J33" s="35"/>
      <c r="K33" s="1"/>
    </row>
    <row r="34" spans="1:11" ht="14.25">
      <c r="A34" s="37"/>
      <c r="B34" s="1"/>
      <c r="C34" s="1"/>
      <c r="D34" s="1"/>
      <c r="E34" s="1"/>
      <c r="F34" s="1"/>
      <c r="G34" s="1"/>
      <c r="H34" s="1"/>
      <c r="I34" s="1"/>
      <c r="J34" s="1"/>
      <c r="K34" s="1"/>
    </row>
    <row r="35" spans="1:11" ht="14.25">
      <c r="A35" s="1"/>
      <c r="B35" s="1"/>
      <c r="C35" s="1"/>
      <c r="D35" s="1"/>
      <c r="E35" s="1"/>
      <c r="F35" s="1"/>
      <c r="G35" s="1"/>
      <c r="H35" s="1"/>
      <c r="I35" s="1"/>
      <c r="J35" s="1"/>
      <c r="K35" s="1"/>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workbookViewId="0" topLeftCell="A19">
      <selection activeCell="A34" sqref="A1:L34"/>
    </sheetView>
  </sheetViews>
  <sheetFormatPr defaultColWidth="8.75390625" defaultRowHeight="14.25"/>
  <cols>
    <col min="1" max="3" width="4.875" style="296" customWidth="1"/>
    <col min="4" max="4" width="17.875" style="296" customWidth="1"/>
    <col min="5" max="8" width="13.50390625" style="296" customWidth="1"/>
    <col min="9" max="9" width="15.00390625" style="296" customWidth="1"/>
    <col min="10" max="11" width="13.50390625" style="296" customWidth="1"/>
    <col min="12" max="32" width="9.00390625" style="296" bestFit="1" customWidth="1"/>
    <col min="33" max="16384" width="8.75390625" style="296" customWidth="1"/>
  </cols>
  <sheetData>
    <row r="1" spans="1:12" s="152" customFormat="1" ht="29.25" customHeight="1">
      <c r="A1" s="192"/>
      <c r="B1" s="192"/>
      <c r="C1" s="192"/>
      <c r="D1" s="192"/>
      <c r="E1" s="192"/>
      <c r="F1" s="192"/>
      <c r="G1" s="193" t="s">
        <v>85</v>
      </c>
      <c r="H1" s="192"/>
      <c r="I1" s="192"/>
      <c r="J1" s="192"/>
      <c r="K1" s="192"/>
      <c r="L1" s="192"/>
    </row>
    <row r="2" spans="1:12" s="152" customFormat="1" ht="18" customHeight="1">
      <c r="A2" s="192"/>
      <c r="B2" s="192"/>
      <c r="C2" s="192"/>
      <c r="D2" s="192"/>
      <c r="E2" s="192"/>
      <c r="F2" s="192"/>
      <c r="G2" s="192"/>
      <c r="H2" s="192"/>
      <c r="I2" s="192"/>
      <c r="J2" s="192"/>
      <c r="K2" s="192"/>
      <c r="L2" s="207" t="s">
        <v>86</v>
      </c>
    </row>
    <row r="3" spans="1:12" s="152" customFormat="1" ht="18" customHeight="1">
      <c r="A3" s="157" t="s">
        <v>2</v>
      </c>
      <c r="B3" s="157"/>
      <c r="C3" s="157"/>
      <c r="D3" s="157"/>
      <c r="E3" s="192"/>
      <c r="F3" s="192"/>
      <c r="G3" s="194"/>
      <c r="H3" s="192"/>
      <c r="I3" s="192"/>
      <c r="J3" s="192"/>
      <c r="K3" s="192"/>
      <c r="L3" s="207" t="s">
        <v>3</v>
      </c>
    </row>
    <row r="4" spans="1:12" s="152" customFormat="1" ht="21" customHeight="1">
      <c r="A4" s="180" t="s">
        <v>6</v>
      </c>
      <c r="B4" s="180"/>
      <c r="C4" s="180" t="s">
        <v>11</v>
      </c>
      <c r="D4" s="180" t="s">
        <v>11</v>
      </c>
      <c r="E4" s="171" t="s">
        <v>72</v>
      </c>
      <c r="F4" s="171" t="s">
        <v>87</v>
      </c>
      <c r="G4" s="171" t="s">
        <v>88</v>
      </c>
      <c r="H4" s="171" t="s">
        <v>89</v>
      </c>
      <c r="I4" s="171"/>
      <c r="J4" s="171" t="s">
        <v>90</v>
      </c>
      <c r="K4" s="171" t="s">
        <v>91</v>
      </c>
      <c r="L4" s="171" t="s">
        <v>92</v>
      </c>
    </row>
    <row r="5" spans="1:12" s="152" customFormat="1" ht="21" customHeight="1">
      <c r="A5" s="171" t="s">
        <v>93</v>
      </c>
      <c r="B5" s="171"/>
      <c r="C5" s="171"/>
      <c r="D5" s="180" t="s">
        <v>94</v>
      </c>
      <c r="E5" s="171"/>
      <c r="F5" s="171" t="s">
        <v>11</v>
      </c>
      <c r="G5" s="171" t="s">
        <v>11</v>
      </c>
      <c r="H5" s="171"/>
      <c r="I5" s="171"/>
      <c r="J5" s="171" t="s">
        <v>11</v>
      </c>
      <c r="K5" s="171" t="s">
        <v>11</v>
      </c>
      <c r="L5" s="171" t="s">
        <v>95</v>
      </c>
    </row>
    <row r="6" spans="1:12" s="152" customFormat="1" ht="21" customHeight="1">
      <c r="A6" s="171"/>
      <c r="B6" s="171" t="s">
        <v>11</v>
      </c>
      <c r="C6" s="171" t="s">
        <v>11</v>
      </c>
      <c r="D6" s="180" t="s">
        <v>11</v>
      </c>
      <c r="E6" s="171" t="s">
        <v>11</v>
      </c>
      <c r="F6" s="171" t="s">
        <v>11</v>
      </c>
      <c r="G6" s="171" t="s">
        <v>11</v>
      </c>
      <c r="H6" s="171" t="s">
        <v>95</v>
      </c>
      <c r="I6" s="304" t="s">
        <v>96</v>
      </c>
      <c r="J6" s="171"/>
      <c r="K6" s="171" t="s">
        <v>11</v>
      </c>
      <c r="L6" s="171" t="s">
        <v>11</v>
      </c>
    </row>
    <row r="7" spans="1:12" s="152" customFormat="1" ht="21" customHeight="1">
      <c r="A7" s="171"/>
      <c r="B7" s="171" t="s">
        <v>11</v>
      </c>
      <c r="C7" s="171" t="s">
        <v>11</v>
      </c>
      <c r="D7" s="180" t="s">
        <v>11</v>
      </c>
      <c r="E7" s="171" t="s">
        <v>11</v>
      </c>
      <c r="F7" s="171" t="s">
        <v>11</v>
      </c>
      <c r="G7" s="171" t="s">
        <v>11</v>
      </c>
      <c r="H7" s="171"/>
      <c r="I7" s="304"/>
      <c r="J7" s="171" t="s">
        <v>11</v>
      </c>
      <c r="K7" s="171" t="s">
        <v>11</v>
      </c>
      <c r="L7" s="171" t="s">
        <v>11</v>
      </c>
    </row>
    <row r="8" spans="1:12" s="152" customFormat="1" ht="21" customHeight="1">
      <c r="A8" s="180" t="s">
        <v>97</v>
      </c>
      <c r="B8" s="180" t="s">
        <v>98</v>
      </c>
      <c r="C8" s="180" t="s">
        <v>99</v>
      </c>
      <c r="D8" s="180" t="s">
        <v>10</v>
      </c>
      <c r="E8" s="171" t="s">
        <v>12</v>
      </c>
      <c r="F8" s="171" t="s">
        <v>13</v>
      </c>
      <c r="G8" s="171" t="s">
        <v>19</v>
      </c>
      <c r="H8" s="171" t="s">
        <v>22</v>
      </c>
      <c r="I8" s="171" t="s">
        <v>25</v>
      </c>
      <c r="J8" s="171" t="s">
        <v>28</v>
      </c>
      <c r="K8" s="171" t="s">
        <v>31</v>
      </c>
      <c r="L8" s="171" t="s">
        <v>34</v>
      </c>
    </row>
    <row r="9" spans="1:12" s="152" customFormat="1" ht="21" customHeight="1">
      <c r="A9" s="180"/>
      <c r="B9" s="180" t="s">
        <v>11</v>
      </c>
      <c r="C9" s="180" t="s">
        <v>11</v>
      </c>
      <c r="D9" s="180" t="s">
        <v>100</v>
      </c>
      <c r="E9" s="182">
        <v>28790148.6</v>
      </c>
      <c r="F9" s="182">
        <v>9342738.12</v>
      </c>
      <c r="G9" s="182"/>
      <c r="H9" s="182">
        <v>19447410.48</v>
      </c>
      <c r="I9" s="182"/>
      <c r="J9" s="182"/>
      <c r="K9" s="182"/>
      <c r="L9" s="182"/>
    </row>
    <row r="10" spans="1:12" s="152" customFormat="1" ht="21" customHeight="1">
      <c r="A10" s="299">
        <v>208</v>
      </c>
      <c r="B10" s="300"/>
      <c r="C10" s="301"/>
      <c r="D10" s="181" t="s">
        <v>101</v>
      </c>
      <c r="E10" s="182">
        <v>952336.02</v>
      </c>
      <c r="F10" s="182">
        <v>340980.28</v>
      </c>
      <c r="G10" s="182"/>
      <c r="H10" s="182">
        <v>611355.74</v>
      </c>
      <c r="I10" s="182"/>
      <c r="J10" s="182"/>
      <c r="K10" s="182"/>
      <c r="L10" s="182"/>
    </row>
    <row r="11" spans="1:12" s="152" customFormat="1" ht="21" customHeight="1">
      <c r="A11" s="299">
        <v>20805</v>
      </c>
      <c r="B11" s="300"/>
      <c r="C11" s="301"/>
      <c r="D11" s="181" t="s">
        <v>102</v>
      </c>
      <c r="E11" s="182">
        <v>727976.22</v>
      </c>
      <c r="F11" s="182">
        <v>116620.48</v>
      </c>
      <c r="G11" s="182"/>
      <c r="H11" s="182">
        <v>611355.74</v>
      </c>
      <c r="I11" s="182"/>
      <c r="J11" s="182"/>
      <c r="K11" s="182"/>
      <c r="L11" s="182"/>
    </row>
    <row r="12" spans="1:12" s="152" customFormat="1" ht="21" customHeight="1">
      <c r="A12" s="299">
        <v>2080502</v>
      </c>
      <c r="B12" s="300"/>
      <c r="C12" s="301"/>
      <c r="D12" s="181" t="s">
        <v>103</v>
      </c>
      <c r="E12" s="182">
        <v>14400</v>
      </c>
      <c r="F12" s="182">
        <v>14400</v>
      </c>
      <c r="G12" s="182"/>
      <c r="H12" s="182">
        <v>0</v>
      </c>
      <c r="I12" s="182"/>
      <c r="J12" s="182"/>
      <c r="K12" s="182"/>
      <c r="L12" s="182"/>
    </row>
    <row r="13" spans="1:12" s="152" customFormat="1" ht="21" customHeight="1">
      <c r="A13" s="299">
        <v>2080505</v>
      </c>
      <c r="B13" s="300"/>
      <c r="C13" s="301"/>
      <c r="D13" s="181" t="s">
        <v>104</v>
      </c>
      <c r="E13" s="182">
        <v>519455.81</v>
      </c>
      <c r="F13" s="182">
        <v>102220.48</v>
      </c>
      <c r="G13" s="182"/>
      <c r="H13" s="182">
        <v>417235.33</v>
      </c>
      <c r="I13" s="182"/>
      <c r="J13" s="182"/>
      <c r="K13" s="182"/>
      <c r="L13" s="182"/>
    </row>
    <row r="14" spans="1:12" s="152" customFormat="1" ht="21" customHeight="1">
      <c r="A14" s="299">
        <v>2080506</v>
      </c>
      <c r="B14" s="300"/>
      <c r="C14" s="301"/>
      <c r="D14" s="181" t="s">
        <v>105</v>
      </c>
      <c r="E14" s="182">
        <v>194120.41</v>
      </c>
      <c r="F14" s="182">
        <v>0</v>
      </c>
      <c r="G14" s="182"/>
      <c r="H14" s="182">
        <v>194120.41</v>
      </c>
      <c r="I14" s="182"/>
      <c r="J14" s="182"/>
      <c r="K14" s="182"/>
      <c r="L14" s="182"/>
    </row>
    <row r="15" spans="1:12" s="152" customFormat="1" ht="21" customHeight="1">
      <c r="A15" s="299">
        <v>20808</v>
      </c>
      <c r="B15" s="300"/>
      <c r="C15" s="301"/>
      <c r="D15" s="181" t="s">
        <v>106</v>
      </c>
      <c r="E15" s="182">
        <v>224359.8</v>
      </c>
      <c r="F15" s="182">
        <v>224359.8</v>
      </c>
      <c r="G15" s="182"/>
      <c r="H15" s="182">
        <v>0</v>
      </c>
      <c r="I15" s="182"/>
      <c r="J15" s="182"/>
      <c r="K15" s="182"/>
      <c r="L15" s="182"/>
    </row>
    <row r="16" spans="1:12" s="152" customFormat="1" ht="21" customHeight="1">
      <c r="A16" s="299">
        <v>2080801</v>
      </c>
      <c r="B16" s="300"/>
      <c r="C16" s="301"/>
      <c r="D16" s="181" t="s">
        <v>107</v>
      </c>
      <c r="E16" s="182">
        <v>224359.8</v>
      </c>
      <c r="F16" s="182">
        <v>224359.8</v>
      </c>
      <c r="G16" s="182"/>
      <c r="H16" s="182">
        <v>0</v>
      </c>
      <c r="I16" s="182"/>
      <c r="J16" s="182"/>
      <c r="K16" s="182"/>
      <c r="L16" s="182"/>
    </row>
    <row r="17" spans="1:12" s="152" customFormat="1" ht="21" customHeight="1">
      <c r="A17" s="299">
        <v>210</v>
      </c>
      <c r="B17" s="300"/>
      <c r="C17" s="301"/>
      <c r="D17" s="181" t="s">
        <v>108</v>
      </c>
      <c r="E17" s="182">
        <v>27262032.18</v>
      </c>
      <c r="F17" s="182">
        <v>8938448.24</v>
      </c>
      <c r="G17" s="182"/>
      <c r="H17" s="182">
        <v>18323583.94</v>
      </c>
      <c r="I17" s="182"/>
      <c r="J17" s="182"/>
      <c r="K17" s="182"/>
      <c r="L17" s="182"/>
    </row>
    <row r="18" spans="1:12" s="152" customFormat="1" ht="21" customHeight="1">
      <c r="A18" s="299">
        <v>21003</v>
      </c>
      <c r="B18" s="300"/>
      <c r="C18" s="301"/>
      <c r="D18" s="181" t="s">
        <v>109</v>
      </c>
      <c r="E18" s="182">
        <v>22676732.94</v>
      </c>
      <c r="F18" s="182">
        <v>4661672.8</v>
      </c>
      <c r="G18" s="182"/>
      <c r="H18" s="182">
        <v>18015060.14</v>
      </c>
      <c r="I18" s="182"/>
      <c r="J18" s="182"/>
      <c r="K18" s="182"/>
      <c r="L18" s="182"/>
    </row>
    <row r="19" spans="1:12" s="152" customFormat="1" ht="21" customHeight="1">
      <c r="A19" s="299">
        <v>2100302</v>
      </c>
      <c r="B19" s="300"/>
      <c r="C19" s="301"/>
      <c r="D19" s="181" t="s">
        <v>110</v>
      </c>
      <c r="E19" s="182">
        <v>21302246.14</v>
      </c>
      <c r="F19" s="182">
        <v>3287186</v>
      </c>
      <c r="G19" s="182"/>
      <c r="H19" s="182">
        <v>18015060.14</v>
      </c>
      <c r="I19" s="182"/>
      <c r="J19" s="182"/>
      <c r="K19" s="182"/>
      <c r="L19" s="182"/>
    </row>
    <row r="20" spans="1:12" s="152" customFormat="1" ht="21" customHeight="1">
      <c r="A20" s="299">
        <v>2100399</v>
      </c>
      <c r="B20" s="300"/>
      <c r="C20" s="301"/>
      <c r="D20" s="181" t="s">
        <v>111</v>
      </c>
      <c r="E20" s="182">
        <v>1374486.8</v>
      </c>
      <c r="F20" s="182">
        <v>1374486.8</v>
      </c>
      <c r="G20" s="182"/>
      <c r="H20" s="182">
        <v>0</v>
      </c>
      <c r="I20" s="182"/>
      <c r="J20" s="182"/>
      <c r="K20" s="182"/>
      <c r="L20" s="182"/>
    </row>
    <row r="21" spans="1:12" s="152" customFormat="1" ht="21" customHeight="1">
      <c r="A21" s="299">
        <v>21004</v>
      </c>
      <c r="B21" s="300"/>
      <c r="C21" s="301"/>
      <c r="D21" s="181" t="s">
        <v>112</v>
      </c>
      <c r="E21" s="182">
        <v>4102810.6</v>
      </c>
      <c r="F21" s="182">
        <v>4102810.6</v>
      </c>
      <c r="G21" s="182"/>
      <c r="H21" s="182">
        <v>0</v>
      </c>
      <c r="I21" s="182"/>
      <c r="J21" s="182"/>
      <c r="K21" s="182"/>
      <c r="L21" s="182"/>
    </row>
    <row r="22" spans="1:12" s="152" customFormat="1" ht="21" customHeight="1">
      <c r="A22" s="299">
        <v>2100408</v>
      </c>
      <c r="B22" s="300"/>
      <c r="C22" s="301"/>
      <c r="D22" s="181" t="s">
        <v>113</v>
      </c>
      <c r="E22" s="182">
        <v>3677424.6</v>
      </c>
      <c r="F22" s="182">
        <v>3677424.6</v>
      </c>
      <c r="G22" s="182"/>
      <c r="H22" s="182">
        <v>0</v>
      </c>
      <c r="I22" s="182"/>
      <c r="J22" s="182"/>
      <c r="K22" s="182"/>
      <c r="L22" s="182"/>
    </row>
    <row r="23" spans="1:12" s="152" customFormat="1" ht="21" customHeight="1">
      <c r="A23" s="299">
        <v>2100409</v>
      </c>
      <c r="B23" s="300"/>
      <c r="C23" s="301"/>
      <c r="D23" s="181" t="s">
        <v>114</v>
      </c>
      <c r="E23" s="182">
        <v>49100</v>
      </c>
      <c r="F23" s="182">
        <v>49100</v>
      </c>
      <c r="G23" s="182"/>
      <c r="H23" s="182">
        <v>0</v>
      </c>
      <c r="I23" s="182"/>
      <c r="J23" s="182"/>
      <c r="K23" s="182"/>
      <c r="L23" s="182"/>
    </row>
    <row r="24" spans="1:12" s="152" customFormat="1" ht="21" customHeight="1">
      <c r="A24" s="299">
        <v>2100410</v>
      </c>
      <c r="B24" s="300"/>
      <c r="C24" s="301"/>
      <c r="D24" s="181" t="s">
        <v>115</v>
      </c>
      <c r="E24" s="182">
        <v>376286</v>
      </c>
      <c r="F24" s="182">
        <v>376286</v>
      </c>
      <c r="G24" s="182"/>
      <c r="H24" s="182">
        <v>0</v>
      </c>
      <c r="I24" s="182"/>
      <c r="J24" s="182"/>
      <c r="K24" s="182"/>
      <c r="L24" s="182"/>
    </row>
    <row r="25" spans="1:12" s="152" customFormat="1" ht="21" customHeight="1">
      <c r="A25" s="299">
        <v>21006</v>
      </c>
      <c r="B25" s="300"/>
      <c r="C25" s="301"/>
      <c r="D25" s="181" t="s">
        <v>116</v>
      </c>
      <c r="E25" s="182">
        <v>100000</v>
      </c>
      <c r="F25" s="182">
        <v>100000</v>
      </c>
      <c r="G25" s="182"/>
      <c r="H25" s="182">
        <v>0</v>
      </c>
      <c r="I25" s="182"/>
      <c r="J25" s="182"/>
      <c r="K25" s="182"/>
      <c r="L25" s="182"/>
    </row>
    <row r="26" spans="1:12" ht="14.25">
      <c r="A26" s="299">
        <v>2100601</v>
      </c>
      <c r="B26" s="300"/>
      <c r="C26" s="301"/>
      <c r="D26" s="181" t="s">
        <v>117</v>
      </c>
      <c r="E26" s="182">
        <v>100000</v>
      </c>
      <c r="F26" s="182">
        <v>100000</v>
      </c>
      <c r="G26" s="182"/>
      <c r="H26" s="182">
        <v>0</v>
      </c>
      <c r="I26" s="182"/>
      <c r="J26" s="182"/>
      <c r="K26" s="182"/>
      <c r="L26" s="182"/>
    </row>
    <row r="27" spans="1:12" ht="26.25" customHeight="1">
      <c r="A27" s="299">
        <v>21011</v>
      </c>
      <c r="B27" s="300"/>
      <c r="C27" s="301"/>
      <c r="D27" s="181" t="s">
        <v>118</v>
      </c>
      <c r="E27" s="182">
        <v>382488.64</v>
      </c>
      <c r="F27" s="182">
        <v>73964.84</v>
      </c>
      <c r="G27" s="182"/>
      <c r="H27" s="182">
        <v>308523.8</v>
      </c>
      <c r="I27" s="182"/>
      <c r="J27" s="182"/>
      <c r="K27" s="182"/>
      <c r="L27" s="182"/>
    </row>
    <row r="28" spans="1:12" s="152" customFormat="1" ht="21" customHeight="1">
      <c r="A28" s="299">
        <v>2101102</v>
      </c>
      <c r="B28" s="300"/>
      <c r="C28" s="301"/>
      <c r="D28" s="181" t="s">
        <v>119</v>
      </c>
      <c r="E28" s="182">
        <v>213684.14</v>
      </c>
      <c r="F28" s="182">
        <v>50386.4</v>
      </c>
      <c r="G28" s="182"/>
      <c r="H28" s="182">
        <v>163297.74</v>
      </c>
      <c r="I28" s="182"/>
      <c r="J28" s="182"/>
      <c r="K28" s="182"/>
      <c r="L28" s="182"/>
    </row>
    <row r="29" spans="1:12" s="152" customFormat="1" ht="21" customHeight="1">
      <c r="A29" s="299">
        <v>2101103</v>
      </c>
      <c r="B29" s="300"/>
      <c r="C29" s="301"/>
      <c r="D29" s="181" t="s">
        <v>120</v>
      </c>
      <c r="E29" s="182">
        <v>133726.99</v>
      </c>
      <c r="F29" s="182">
        <v>12323.88</v>
      </c>
      <c r="G29" s="182"/>
      <c r="H29" s="182">
        <v>121403.11</v>
      </c>
      <c r="I29" s="182"/>
      <c r="J29" s="182"/>
      <c r="K29" s="182"/>
      <c r="L29" s="182"/>
    </row>
    <row r="30" spans="1:12" s="152" customFormat="1" ht="21" customHeight="1">
      <c r="A30" s="299">
        <v>2101199</v>
      </c>
      <c r="B30" s="300"/>
      <c r="C30" s="301"/>
      <c r="D30" s="181" t="s">
        <v>121</v>
      </c>
      <c r="E30" s="182">
        <v>35077.51</v>
      </c>
      <c r="F30" s="182">
        <v>11254.56</v>
      </c>
      <c r="G30" s="182"/>
      <c r="H30" s="182">
        <v>23822.95</v>
      </c>
      <c r="I30" s="182"/>
      <c r="J30" s="182"/>
      <c r="K30" s="182"/>
      <c r="L30" s="182"/>
    </row>
    <row r="31" spans="1:12" s="152" customFormat="1" ht="21" customHeight="1">
      <c r="A31" s="299">
        <v>221</v>
      </c>
      <c r="B31" s="300"/>
      <c r="C31" s="301"/>
      <c r="D31" s="181" t="s">
        <v>122</v>
      </c>
      <c r="E31" s="182">
        <v>575780.4</v>
      </c>
      <c r="F31" s="182">
        <v>63309.6</v>
      </c>
      <c r="G31" s="182"/>
      <c r="H31" s="182">
        <v>512470.8</v>
      </c>
      <c r="I31" s="182"/>
      <c r="J31" s="182"/>
      <c r="K31" s="182"/>
      <c r="L31" s="182"/>
    </row>
    <row r="32" spans="1:12" s="152" customFormat="1" ht="21" customHeight="1">
      <c r="A32" s="299">
        <v>22102</v>
      </c>
      <c r="B32" s="300"/>
      <c r="C32" s="301"/>
      <c r="D32" s="181" t="s">
        <v>123</v>
      </c>
      <c r="E32" s="182">
        <v>575780.4</v>
      </c>
      <c r="F32" s="182">
        <v>63309.6</v>
      </c>
      <c r="G32" s="182"/>
      <c r="H32" s="182">
        <v>512470.8</v>
      </c>
      <c r="I32" s="182"/>
      <c r="J32" s="182"/>
      <c r="K32" s="182"/>
      <c r="L32" s="182"/>
    </row>
    <row r="33" spans="1:12" s="152" customFormat="1" ht="21" customHeight="1">
      <c r="A33" s="299">
        <v>2210201</v>
      </c>
      <c r="B33" s="300"/>
      <c r="C33" s="301"/>
      <c r="D33" s="181" t="s">
        <v>124</v>
      </c>
      <c r="E33" s="182">
        <v>575780.4</v>
      </c>
      <c r="F33" s="182">
        <v>63309.6</v>
      </c>
      <c r="G33" s="182"/>
      <c r="H33" s="182">
        <v>512470.8</v>
      </c>
      <c r="I33" s="182"/>
      <c r="J33" s="182"/>
      <c r="K33" s="182"/>
      <c r="L33" s="182"/>
    </row>
    <row r="34" spans="1:11" ht="21" customHeight="1">
      <c r="A34" s="303" t="s">
        <v>125</v>
      </c>
      <c r="B34" s="303"/>
      <c r="C34" s="303"/>
      <c r="D34" s="303"/>
      <c r="E34" s="303"/>
      <c r="F34" s="303"/>
      <c r="G34" s="303"/>
      <c r="H34" s="303"/>
      <c r="I34" s="303"/>
      <c r="J34" s="303"/>
      <c r="K34" s="303"/>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19.5" customHeight="1"/>
    <row r="234" ht="19.5" customHeight="1"/>
    <row r="235" ht="19.5" customHeight="1"/>
    <row r="236" ht="19.5" customHeight="1"/>
  </sheetData>
  <sheetProtection/>
  <mergeCells count="4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8">
      <selection activeCell="A34" sqref="A1:J34"/>
    </sheetView>
  </sheetViews>
  <sheetFormatPr defaultColWidth="8.75390625" defaultRowHeight="14.25"/>
  <cols>
    <col min="1" max="1" width="5.625" style="296" customWidth="1"/>
    <col min="2" max="3" width="6.00390625" style="296" customWidth="1"/>
    <col min="4" max="4" width="13.25390625" style="296" customWidth="1"/>
    <col min="5" max="10" width="15.25390625" style="296" customWidth="1"/>
    <col min="11" max="32" width="9.00390625" style="296" bestFit="1" customWidth="1"/>
    <col min="33" max="16384" width="8.75390625" style="296" customWidth="1"/>
  </cols>
  <sheetData>
    <row r="1" spans="1:10" s="152" customFormat="1" ht="36" customHeight="1">
      <c r="A1" s="193" t="s">
        <v>126</v>
      </c>
      <c r="B1" s="193"/>
      <c r="C1" s="193"/>
      <c r="D1" s="193"/>
      <c r="E1" s="193"/>
      <c r="F1" s="193"/>
      <c r="G1" s="193"/>
      <c r="H1" s="193"/>
      <c r="I1" s="193"/>
      <c r="J1" s="193"/>
    </row>
    <row r="2" spans="1:10" s="152" customFormat="1" ht="18" customHeight="1">
      <c r="A2" s="192"/>
      <c r="B2" s="192"/>
      <c r="C2" s="192"/>
      <c r="D2" s="192"/>
      <c r="E2" s="192"/>
      <c r="F2" s="192"/>
      <c r="G2" s="192"/>
      <c r="H2" s="192"/>
      <c r="I2" s="192"/>
      <c r="J2" s="207" t="s">
        <v>127</v>
      </c>
    </row>
    <row r="3" spans="1:10" s="152" customFormat="1" ht="18" customHeight="1">
      <c r="A3" s="157" t="s">
        <v>2</v>
      </c>
      <c r="B3" s="157"/>
      <c r="C3" s="157"/>
      <c r="D3" s="157"/>
      <c r="E3" s="192"/>
      <c r="F3" s="194"/>
      <c r="G3" s="192"/>
      <c r="H3" s="192"/>
      <c r="I3" s="192"/>
      <c r="J3" s="207" t="s">
        <v>3</v>
      </c>
    </row>
    <row r="4" spans="1:10" s="152" customFormat="1" ht="18" customHeight="1">
      <c r="A4" s="297" t="s">
        <v>6</v>
      </c>
      <c r="B4" s="298"/>
      <c r="C4" s="298" t="s">
        <v>11</v>
      </c>
      <c r="D4" s="298" t="s">
        <v>11</v>
      </c>
      <c r="E4" s="196" t="s">
        <v>74</v>
      </c>
      <c r="F4" s="196" t="s">
        <v>128</v>
      </c>
      <c r="G4" s="196" t="s">
        <v>129</v>
      </c>
      <c r="H4" s="196" t="s">
        <v>130</v>
      </c>
      <c r="I4" s="196" t="s">
        <v>131</v>
      </c>
      <c r="J4" s="196" t="s">
        <v>132</v>
      </c>
    </row>
    <row r="5" spans="1:10" s="152" customFormat="1" ht="35.25" customHeight="1">
      <c r="A5" s="197" t="s">
        <v>93</v>
      </c>
      <c r="B5" s="198"/>
      <c r="C5" s="198"/>
      <c r="D5" s="204" t="s">
        <v>94</v>
      </c>
      <c r="E5" s="198"/>
      <c r="F5" s="198" t="s">
        <v>11</v>
      </c>
      <c r="G5" s="198" t="s">
        <v>11</v>
      </c>
      <c r="H5" s="198" t="s">
        <v>11</v>
      </c>
      <c r="I5" s="198" t="s">
        <v>11</v>
      </c>
      <c r="J5" s="198" t="s">
        <v>11</v>
      </c>
    </row>
    <row r="6" spans="1:10" s="152" customFormat="1" ht="18" customHeight="1">
      <c r="A6" s="197"/>
      <c r="B6" s="198" t="s">
        <v>11</v>
      </c>
      <c r="C6" s="198" t="s">
        <v>11</v>
      </c>
      <c r="D6" s="204" t="s">
        <v>11</v>
      </c>
      <c r="E6" s="198" t="s">
        <v>11</v>
      </c>
      <c r="F6" s="198" t="s">
        <v>11</v>
      </c>
      <c r="G6" s="198" t="s">
        <v>11</v>
      </c>
      <c r="H6" s="198" t="s">
        <v>11</v>
      </c>
      <c r="I6" s="198" t="s">
        <v>11</v>
      </c>
      <c r="J6" s="198" t="s">
        <v>11</v>
      </c>
    </row>
    <row r="7" spans="1:10" s="152" customFormat="1" ht="16.5" customHeight="1">
      <c r="A7" s="197"/>
      <c r="B7" s="198" t="s">
        <v>11</v>
      </c>
      <c r="C7" s="198" t="s">
        <v>11</v>
      </c>
      <c r="D7" s="204" t="s">
        <v>11</v>
      </c>
      <c r="E7" s="198" t="s">
        <v>11</v>
      </c>
      <c r="F7" s="198" t="s">
        <v>11</v>
      </c>
      <c r="G7" s="198" t="s">
        <v>11</v>
      </c>
      <c r="H7" s="198" t="s">
        <v>11</v>
      </c>
      <c r="I7" s="198" t="s">
        <v>11</v>
      </c>
      <c r="J7" s="198" t="s">
        <v>11</v>
      </c>
    </row>
    <row r="8" spans="1:10" s="152" customFormat="1" ht="21.75" customHeight="1">
      <c r="A8" s="203" t="s">
        <v>97</v>
      </c>
      <c r="B8" s="204" t="s">
        <v>98</v>
      </c>
      <c r="C8" s="204" t="s">
        <v>99</v>
      </c>
      <c r="D8" s="204" t="s">
        <v>10</v>
      </c>
      <c r="E8" s="198" t="s">
        <v>12</v>
      </c>
      <c r="F8" s="198" t="s">
        <v>13</v>
      </c>
      <c r="G8" s="198" t="s">
        <v>19</v>
      </c>
      <c r="H8" s="198" t="s">
        <v>22</v>
      </c>
      <c r="I8" s="198" t="s">
        <v>25</v>
      </c>
      <c r="J8" s="198" t="s">
        <v>28</v>
      </c>
    </row>
    <row r="9" spans="1:10" s="152" customFormat="1" ht="21.75" customHeight="1">
      <c r="A9" s="203"/>
      <c r="B9" s="204" t="s">
        <v>11</v>
      </c>
      <c r="C9" s="204" t="s">
        <v>11</v>
      </c>
      <c r="D9" s="204" t="s">
        <v>100</v>
      </c>
      <c r="E9" s="201">
        <v>29824714.95</v>
      </c>
      <c r="F9" s="201">
        <v>27987386.85</v>
      </c>
      <c r="G9" s="201">
        <v>1837328.1</v>
      </c>
      <c r="H9" s="201"/>
      <c r="I9" s="201"/>
      <c r="J9" s="201"/>
    </row>
    <row r="10" spans="1:10" s="152" customFormat="1" ht="21.75" customHeight="1">
      <c r="A10" s="299">
        <v>208</v>
      </c>
      <c r="B10" s="300"/>
      <c r="C10" s="301"/>
      <c r="D10" s="204" t="s">
        <v>101</v>
      </c>
      <c r="E10" s="201">
        <v>952336.02</v>
      </c>
      <c r="F10" s="201">
        <v>952336.02</v>
      </c>
      <c r="G10" s="201">
        <v>0</v>
      </c>
      <c r="H10" s="201"/>
      <c r="I10" s="201"/>
      <c r="J10" s="201"/>
    </row>
    <row r="11" spans="1:10" s="152" customFormat="1" ht="21.75" customHeight="1">
      <c r="A11" s="299">
        <v>20805</v>
      </c>
      <c r="B11" s="300"/>
      <c r="C11" s="301"/>
      <c r="D11" s="204" t="s">
        <v>102</v>
      </c>
      <c r="E11" s="201">
        <v>727976.22</v>
      </c>
      <c r="F11" s="201">
        <v>727976.22</v>
      </c>
      <c r="G11" s="201">
        <v>0</v>
      </c>
      <c r="H11" s="201"/>
      <c r="I11" s="201"/>
      <c r="J11" s="201"/>
    </row>
    <row r="12" spans="1:10" s="152" customFormat="1" ht="21.75" customHeight="1">
      <c r="A12" s="299">
        <v>2080502</v>
      </c>
      <c r="B12" s="300"/>
      <c r="C12" s="301"/>
      <c r="D12" s="204" t="s">
        <v>103</v>
      </c>
      <c r="E12" s="201">
        <v>14400</v>
      </c>
      <c r="F12" s="201">
        <v>14400</v>
      </c>
      <c r="G12" s="201">
        <v>0</v>
      </c>
      <c r="H12" s="201"/>
      <c r="I12" s="201"/>
      <c r="J12" s="201"/>
    </row>
    <row r="13" spans="1:10" s="152" customFormat="1" ht="21.75" customHeight="1">
      <c r="A13" s="299">
        <v>2080505</v>
      </c>
      <c r="B13" s="300"/>
      <c r="C13" s="301"/>
      <c r="D13" s="204" t="s">
        <v>104</v>
      </c>
      <c r="E13" s="201">
        <v>519455.81</v>
      </c>
      <c r="F13" s="201">
        <v>519455.81</v>
      </c>
      <c r="G13" s="201">
        <v>0</v>
      </c>
      <c r="H13" s="201"/>
      <c r="I13" s="201"/>
      <c r="J13" s="201"/>
    </row>
    <row r="14" spans="1:10" s="152" customFormat="1" ht="21.75" customHeight="1">
      <c r="A14" s="299">
        <v>2080506</v>
      </c>
      <c r="B14" s="300"/>
      <c r="C14" s="301"/>
      <c r="D14" s="204" t="s">
        <v>105</v>
      </c>
      <c r="E14" s="201">
        <v>194120.41</v>
      </c>
      <c r="F14" s="201">
        <v>194120.41</v>
      </c>
      <c r="G14" s="201">
        <v>0</v>
      </c>
      <c r="H14" s="201"/>
      <c r="I14" s="201"/>
      <c r="J14" s="201"/>
    </row>
    <row r="15" spans="1:10" s="152" customFormat="1" ht="21.75" customHeight="1">
      <c r="A15" s="299">
        <v>20808</v>
      </c>
      <c r="B15" s="300"/>
      <c r="C15" s="301"/>
      <c r="D15" s="204" t="s">
        <v>106</v>
      </c>
      <c r="E15" s="201">
        <v>224359.8</v>
      </c>
      <c r="F15" s="201">
        <v>224359.8</v>
      </c>
      <c r="G15" s="201">
        <v>0</v>
      </c>
      <c r="H15" s="201"/>
      <c r="I15" s="201"/>
      <c r="J15" s="201"/>
    </row>
    <row r="16" spans="1:10" s="152" customFormat="1" ht="21.75" customHeight="1">
      <c r="A16" s="299">
        <v>2080801</v>
      </c>
      <c r="B16" s="300"/>
      <c r="C16" s="301"/>
      <c r="D16" s="204" t="s">
        <v>107</v>
      </c>
      <c r="E16" s="201">
        <v>224359.8</v>
      </c>
      <c r="F16" s="201">
        <v>224359.8</v>
      </c>
      <c r="G16" s="201">
        <v>0</v>
      </c>
      <c r="H16" s="201"/>
      <c r="I16" s="201"/>
      <c r="J16" s="201"/>
    </row>
    <row r="17" spans="1:10" s="152" customFormat="1" ht="21.75" customHeight="1">
      <c r="A17" s="299">
        <v>210</v>
      </c>
      <c r="B17" s="300"/>
      <c r="C17" s="301"/>
      <c r="D17" s="204" t="s">
        <v>108</v>
      </c>
      <c r="E17" s="201">
        <v>28296598.53</v>
      </c>
      <c r="F17" s="201">
        <v>26459270.43</v>
      </c>
      <c r="G17" s="201">
        <v>1837328.1</v>
      </c>
      <c r="H17" s="201"/>
      <c r="I17" s="201"/>
      <c r="J17" s="201"/>
    </row>
    <row r="18" spans="1:10" s="152" customFormat="1" ht="21.75" customHeight="1">
      <c r="A18" s="299">
        <v>21003</v>
      </c>
      <c r="B18" s="300"/>
      <c r="C18" s="301"/>
      <c r="D18" s="204" t="s">
        <v>109</v>
      </c>
      <c r="E18" s="201">
        <v>23711299.29</v>
      </c>
      <c r="F18" s="201">
        <v>21873971.19</v>
      </c>
      <c r="G18" s="201">
        <v>1837328.1</v>
      </c>
      <c r="H18" s="201"/>
      <c r="I18" s="201"/>
      <c r="J18" s="201"/>
    </row>
    <row r="19" spans="1:10" s="152" customFormat="1" ht="21.75" customHeight="1">
      <c r="A19" s="299">
        <v>2100302</v>
      </c>
      <c r="B19" s="300"/>
      <c r="C19" s="301"/>
      <c r="D19" s="204" t="s">
        <v>110</v>
      </c>
      <c r="E19" s="201">
        <v>22336812.49</v>
      </c>
      <c r="F19" s="201">
        <v>21091476.39</v>
      </c>
      <c r="G19" s="201">
        <v>1245336.1</v>
      </c>
      <c r="H19" s="201"/>
      <c r="I19" s="201"/>
      <c r="J19" s="201"/>
    </row>
    <row r="20" spans="1:10" s="152" customFormat="1" ht="21.75" customHeight="1">
      <c r="A20" s="299">
        <v>2100399</v>
      </c>
      <c r="B20" s="300"/>
      <c r="C20" s="301"/>
      <c r="D20" s="204" t="s">
        <v>111</v>
      </c>
      <c r="E20" s="201">
        <v>1374486.8</v>
      </c>
      <c r="F20" s="201">
        <v>782494.8</v>
      </c>
      <c r="G20" s="201">
        <v>591992</v>
      </c>
      <c r="H20" s="201"/>
      <c r="I20" s="201"/>
      <c r="J20" s="201"/>
    </row>
    <row r="21" spans="1:10" s="152" customFormat="1" ht="21.75" customHeight="1">
      <c r="A21" s="299">
        <v>21004</v>
      </c>
      <c r="B21" s="300"/>
      <c r="C21" s="301"/>
      <c r="D21" s="204" t="s">
        <v>112</v>
      </c>
      <c r="E21" s="201">
        <v>4102810.6</v>
      </c>
      <c r="F21" s="201">
        <v>4102810.6</v>
      </c>
      <c r="G21" s="201">
        <v>0</v>
      </c>
      <c r="H21" s="201"/>
      <c r="I21" s="201"/>
      <c r="J21" s="201"/>
    </row>
    <row r="22" spans="1:10" s="152" customFormat="1" ht="21.75" customHeight="1">
      <c r="A22" s="299">
        <v>2100408</v>
      </c>
      <c r="B22" s="300"/>
      <c r="C22" s="301"/>
      <c r="D22" s="204" t="s">
        <v>113</v>
      </c>
      <c r="E22" s="201">
        <v>3677424.6</v>
      </c>
      <c r="F22" s="201">
        <v>3677424.6</v>
      </c>
      <c r="G22" s="201">
        <v>0</v>
      </c>
      <c r="H22" s="201"/>
      <c r="I22" s="201"/>
      <c r="J22" s="201"/>
    </row>
    <row r="23" spans="1:10" s="152" customFormat="1" ht="21.75" customHeight="1">
      <c r="A23" s="299">
        <v>2100409</v>
      </c>
      <c r="B23" s="300"/>
      <c r="C23" s="301"/>
      <c r="D23" s="204" t="s">
        <v>114</v>
      </c>
      <c r="E23" s="201">
        <v>49100</v>
      </c>
      <c r="F23" s="201">
        <v>49100</v>
      </c>
      <c r="G23" s="201">
        <v>0</v>
      </c>
      <c r="H23" s="201"/>
      <c r="I23" s="201"/>
      <c r="J23" s="201"/>
    </row>
    <row r="24" spans="1:10" s="152" customFormat="1" ht="21.75" customHeight="1">
      <c r="A24" s="299">
        <v>2100410</v>
      </c>
      <c r="B24" s="300"/>
      <c r="C24" s="301"/>
      <c r="D24" s="204" t="s">
        <v>115</v>
      </c>
      <c r="E24" s="201">
        <v>376286</v>
      </c>
      <c r="F24" s="201">
        <v>376286</v>
      </c>
      <c r="G24" s="201">
        <v>0</v>
      </c>
      <c r="H24" s="201"/>
      <c r="I24" s="201"/>
      <c r="J24" s="201"/>
    </row>
    <row r="25" spans="1:10" s="152" customFormat="1" ht="21.75" customHeight="1">
      <c r="A25" s="299">
        <v>21006</v>
      </c>
      <c r="B25" s="300"/>
      <c r="C25" s="301"/>
      <c r="D25" s="204" t="s">
        <v>116</v>
      </c>
      <c r="E25" s="201">
        <v>100000</v>
      </c>
      <c r="F25" s="201">
        <v>100000</v>
      </c>
      <c r="G25" s="201">
        <v>0</v>
      </c>
      <c r="H25" s="201"/>
      <c r="I25" s="201"/>
      <c r="J25" s="201"/>
    </row>
    <row r="26" spans="1:10" s="152" customFormat="1" ht="21.75" customHeight="1">
      <c r="A26" s="299">
        <v>2100601</v>
      </c>
      <c r="B26" s="300"/>
      <c r="C26" s="301"/>
      <c r="D26" s="204" t="s">
        <v>117</v>
      </c>
      <c r="E26" s="201">
        <v>100000</v>
      </c>
      <c r="F26" s="201">
        <v>100000</v>
      </c>
      <c r="G26" s="201">
        <v>0</v>
      </c>
      <c r="H26" s="201"/>
      <c r="I26" s="201"/>
      <c r="J26" s="201"/>
    </row>
    <row r="27" spans="1:10" s="152" customFormat="1" ht="21.75" customHeight="1">
      <c r="A27" s="299">
        <v>21011</v>
      </c>
      <c r="B27" s="300"/>
      <c r="C27" s="301"/>
      <c r="D27" s="204" t="s">
        <v>118</v>
      </c>
      <c r="E27" s="201">
        <v>382488.64</v>
      </c>
      <c r="F27" s="201">
        <v>382488.64</v>
      </c>
      <c r="G27" s="201">
        <v>0</v>
      </c>
      <c r="H27" s="201"/>
      <c r="I27" s="201"/>
      <c r="J27" s="201"/>
    </row>
    <row r="28" spans="1:10" s="152" customFormat="1" ht="24" customHeight="1">
      <c r="A28" s="299">
        <v>2101102</v>
      </c>
      <c r="B28" s="300"/>
      <c r="C28" s="301"/>
      <c r="D28" s="200" t="s">
        <v>119</v>
      </c>
      <c r="E28" s="201">
        <v>213684.14</v>
      </c>
      <c r="F28" s="201">
        <v>213684.14</v>
      </c>
      <c r="G28" s="201">
        <v>0</v>
      </c>
      <c r="H28" s="201"/>
      <c r="I28" s="201"/>
      <c r="J28" s="201"/>
    </row>
    <row r="29" spans="1:10" s="152" customFormat="1" ht="24" customHeight="1">
      <c r="A29" s="299">
        <v>2101103</v>
      </c>
      <c r="B29" s="300"/>
      <c r="C29" s="301"/>
      <c r="D29" s="200" t="s">
        <v>120</v>
      </c>
      <c r="E29" s="201">
        <v>133726.99</v>
      </c>
      <c r="F29" s="201">
        <v>133726.99</v>
      </c>
      <c r="G29" s="201">
        <v>0</v>
      </c>
      <c r="H29" s="201"/>
      <c r="I29" s="201"/>
      <c r="J29" s="201"/>
    </row>
    <row r="30" spans="1:10" s="152" customFormat="1" ht="24" customHeight="1">
      <c r="A30" s="299">
        <v>2101199</v>
      </c>
      <c r="B30" s="300"/>
      <c r="C30" s="301"/>
      <c r="D30" s="200" t="s">
        <v>121</v>
      </c>
      <c r="E30" s="201">
        <v>35077.51</v>
      </c>
      <c r="F30" s="201">
        <v>35077.51</v>
      </c>
      <c r="G30" s="201">
        <v>0</v>
      </c>
      <c r="H30" s="201"/>
      <c r="I30" s="201"/>
      <c r="J30" s="201"/>
    </row>
    <row r="31" spans="1:10" s="152" customFormat="1" ht="24" customHeight="1">
      <c r="A31" s="299">
        <v>221</v>
      </c>
      <c r="B31" s="300"/>
      <c r="C31" s="301"/>
      <c r="D31" s="200" t="s">
        <v>122</v>
      </c>
      <c r="E31" s="201">
        <v>575780.4</v>
      </c>
      <c r="F31" s="201">
        <v>575780.4</v>
      </c>
      <c r="G31" s="201">
        <v>0</v>
      </c>
      <c r="H31" s="201"/>
      <c r="I31" s="201"/>
      <c r="J31" s="201"/>
    </row>
    <row r="32" spans="1:10" s="152" customFormat="1" ht="24" customHeight="1">
      <c r="A32" s="299">
        <v>22102</v>
      </c>
      <c r="B32" s="300"/>
      <c r="C32" s="301"/>
      <c r="D32" s="200" t="s">
        <v>123</v>
      </c>
      <c r="E32" s="201">
        <v>575780.4</v>
      </c>
      <c r="F32" s="201">
        <v>575780.4</v>
      </c>
      <c r="G32" s="201">
        <v>0</v>
      </c>
      <c r="H32" s="201"/>
      <c r="I32" s="201"/>
      <c r="J32" s="201"/>
    </row>
    <row r="33" spans="1:10" s="152" customFormat="1" ht="24" customHeight="1">
      <c r="A33" s="299">
        <v>2210201</v>
      </c>
      <c r="B33" s="300"/>
      <c r="C33" s="301"/>
      <c r="D33" s="200" t="s">
        <v>124</v>
      </c>
      <c r="E33" s="201">
        <v>575780.4</v>
      </c>
      <c r="F33" s="201">
        <v>575780.4</v>
      </c>
      <c r="G33" s="201">
        <v>0</v>
      </c>
      <c r="H33" s="201"/>
      <c r="I33" s="201"/>
      <c r="J33" s="201"/>
    </row>
    <row r="34" spans="1:10" s="152" customFormat="1" ht="20.25" customHeight="1">
      <c r="A34" s="302" t="s">
        <v>133</v>
      </c>
      <c r="B34" s="302"/>
      <c r="C34" s="302"/>
      <c r="D34" s="302"/>
      <c r="E34" s="302"/>
      <c r="F34" s="302"/>
      <c r="G34" s="302"/>
      <c r="H34" s="302"/>
      <c r="I34" s="302"/>
      <c r="J34" s="302"/>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39">
    <mergeCell ref="A1:J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6">
      <selection activeCell="A40" sqref="A1:I40"/>
    </sheetView>
  </sheetViews>
  <sheetFormatPr defaultColWidth="8.75390625" defaultRowHeight="14.25"/>
  <cols>
    <col min="1" max="1" width="27.375" style="152" customWidth="1"/>
    <col min="2" max="2" width="5.375" style="152" customWidth="1"/>
    <col min="3" max="3" width="11.375" style="152" customWidth="1"/>
    <col min="4" max="4" width="45.25390625" style="152" customWidth="1"/>
    <col min="5" max="5" width="6.00390625" style="152" customWidth="1"/>
    <col min="6" max="9" width="12.25390625" style="152" customWidth="1"/>
    <col min="10" max="32" width="9.00390625" style="152" bestFit="1" customWidth="1"/>
    <col min="33" max="16384" width="8.75390625" style="152" customWidth="1"/>
  </cols>
  <sheetData>
    <row r="1" spans="1:9" ht="25.5" customHeight="1">
      <c r="A1" s="192"/>
      <c r="B1" s="192"/>
      <c r="C1" s="192"/>
      <c r="D1" s="193" t="s">
        <v>134</v>
      </c>
      <c r="E1" s="192"/>
      <c r="F1" s="192"/>
      <c r="G1" s="192"/>
      <c r="H1" s="192"/>
      <c r="I1" s="192"/>
    </row>
    <row r="2" spans="1:9" s="185" customFormat="1" ht="18" customHeight="1">
      <c r="A2" s="192"/>
      <c r="B2" s="192"/>
      <c r="C2" s="192"/>
      <c r="D2" s="192"/>
      <c r="E2" s="192"/>
      <c r="F2" s="192"/>
      <c r="G2" s="192"/>
      <c r="H2" s="192"/>
      <c r="I2" s="207" t="s">
        <v>135</v>
      </c>
    </row>
    <row r="3" spans="1:9" s="185" customFormat="1" ht="18" customHeight="1">
      <c r="A3" s="157" t="s">
        <v>2</v>
      </c>
      <c r="B3" s="157"/>
      <c r="C3" s="157"/>
      <c r="D3" s="157"/>
      <c r="E3" s="192"/>
      <c r="F3" s="192"/>
      <c r="G3" s="192"/>
      <c r="H3" s="192"/>
      <c r="I3" s="207" t="s">
        <v>3</v>
      </c>
    </row>
    <row r="4" spans="1:9" ht="18" customHeight="1">
      <c r="A4" s="285" t="s">
        <v>136</v>
      </c>
      <c r="B4" s="286"/>
      <c r="C4" s="286"/>
      <c r="D4" s="286" t="s">
        <v>137</v>
      </c>
      <c r="E4" s="286"/>
      <c r="F4" s="286" t="s">
        <v>11</v>
      </c>
      <c r="G4" s="286" t="s">
        <v>11</v>
      </c>
      <c r="H4" s="286"/>
      <c r="I4" s="286" t="s">
        <v>11</v>
      </c>
    </row>
    <row r="5" spans="1:9" ht="39.75" customHeight="1">
      <c r="A5" s="287" t="s">
        <v>138</v>
      </c>
      <c r="B5" s="288" t="s">
        <v>7</v>
      </c>
      <c r="C5" s="288" t="s">
        <v>139</v>
      </c>
      <c r="D5" s="288" t="s">
        <v>140</v>
      </c>
      <c r="E5" s="288" t="s">
        <v>7</v>
      </c>
      <c r="F5" s="289" t="s">
        <v>100</v>
      </c>
      <c r="G5" s="288" t="s">
        <v>141</v>
      </c>
      <c r="H5" s="290" t="s">
        <v>142</v>
      </c>
      <c r="I5" s="290" t="s">
        <v>143</v>
      </c>
    </row>
    <row r="6" spans="1:9" ht="18" customHeight="1">
      <c r="A6" s="287"/>
      <c r="B6" s="288" t="s">
        <v>11</v>
      </c>
      <c r="C6" s="288" t="s">
        <v>11</v>
      </c>
      <c r="D6" s="288" t="s">
        <v>11</v>
      </c>
      <c r="E6" s="288" t="s">
        <v>11</v>
      </c>
      <c r="F6" s="289" t="s">
        <v>95</v>
      </c>
      <c r="G6" s="288" t="s">
        <v>141</v>
      </c>
      <c r="H6" s="290"/>
      <c r="I6" s="290"/>
    </row>
    <row r="7" spans="1:9" ht="18" customHeight="1">
      <c r="A7" s="291" t="s">
        <v>144</v>
      </c>
      <c r="B7" s="289" t="s">
        <v>11</v>
      </c>
      <c r="C7" s="289" t="s">
        <v>12</v>
      </c>
      <c r="D7" s="289" t="s">
        <v>144</v>
      </c>
      <c r="E7" s="289" t="s">
        <v>11</v>
      </c>
      <c r="F7" s="289" t="s">
        <v>13</v>
      </c>
      <c r="G7" s="289" t="s">
        <v>19</v>
      </c>
      <c r="H7" s="289" t="s">
        <v>22</v>
      </c>
      <c r="I7" s="289" t="s">
        <v>25</v>
      </c>
    </row>
    <row r="8" spans="1:9" ht="18" customHeight="1">
      <c r="A8" s="292" t="s">
        <v>145</v>
      </c>
      <c r="B8" s="289" t="s">
        <v>12</v>
      </c>
      <c r="C8" s="201">
        <v>9342738.12</v>
      </c>
      <c r="D8" s="200" t="s">
        <v>15</v>
      </c>
      <c r="E8" s="289">
        <v>33</v>
      </c>
      <c r="F8" s="201">
        <v>0</v>
      </c>
      <c r="G8" s="201">
        <v>0</v>
      </c>
      <c r="H8" s="201"/>
      <c r="I8" s="201"/>
    </row>
    <row r="9" spans="1:9" ht="18" customHeight="1">
      <c r="A9" s="292" t="s">
        <v>146</v>
      </c>
      <c r="B9" s="289" t="s">
        <v>13</v>
      </c>
      <c r="C9" s="201">
        <v>0</v>
      </c>
      <c r="D9" s="200" t="s">
        <v>17</v>
      </c>
      <c r="E9" s="289">
        <v>34</v>
      </c>
      <c r="F9" s="201">
        <v>0</v>
      </c>
      <c r="G9" s="201">
        <v>0</v>
      </c>
      <c r="H9" s="201"/>
      <c r="I9" s="201"/>
    </row>
    <row r="10" spans="1:9" ht="18" customHeight="1">
      <c r="A10" s="292" t="s">
        <v>147</v>
      </c>
      <c r="B10" s="289" t="s">
        <v>19</v>
      </c>
      <c r="C10" s="202">
        <v>0</v>
      </c>
      <c r="D10" s="200" t="s">
        <v>20</v>
      </c>
      <c r="E10" s="289">
        <v>35</v>
      </c>
      <c r="F10" s="201">
        <v>0</v>
      </c>
      <c r="G10" s="201">
        <v>0</v>
      </c>
      <c r="H10" s="201"/>
      <c r="I10" s="201"/>
    </row>
    <row r="11" spans="1:9" ht="18" customHeight="1">
      <c r="A11" s="292" t="s">
        <v>11</v>
      </c>
      <c r="B11" s="289" t="s">
        <v>22</v>
      </c>
      <c r="C11" s="202"/>
      <c r="D11" s="200" t="s">
        <v>23</v>
      </c>
      <c r="E11" s="289">
        <v>36</v>
      </c>
      <c r="F11" s="201">
        <v>0</v>
      </c>
      <c r="G11" s="201">
        <v>0</v>
      </c>
      <c r="H11" s="201"/>
      <c r="I11" s="201"/>
    </row>
    <row r="12" spans="1:9" ht="18" customHeight="1">
      <c r="A12" s="292" t="s">
        <v>11</v>
      </c>
      <c r="B12" s="289" t="s">
        <v>25</v>
      </c>
      <c r="C12" s="202"/>
      <c r="D12" s="200" t="s">
        <v>26</v>
      </c>
      <c r="E12" s="289">
        <v>37</v>
      </c>
      <c r="F12" s="201">
        <v>0</v>
      </c>
      <c r="G12" s="201">
        <v>0</v>
      </c>
      <c r="H12" s="201"/>
      <c r="I12" s="201"/>
    </row>
    <row r="13" spans="1:9" ht="18" customHeight="1">
      <c r="A13" s="292" t="s">
        <v>11</v>
      </c>
      <c r="B13" s="289" t="s">
        <v>28</v>
      </c>
      <c r="C13" s="202"/>
      <c r="D13" s="200" t="s">
        <v>29</v>
      </c>
      <c r="E13" s="289">
        <v>38</v>
      </c>
      <c r="F13" s="201">
        <v>0</v>
      </c>
      <c r="G13" s="201">
        <v>0</v>
      </c>
      <c r="H13" s="201"/>
      <c r="I13" s="201"/>
    </row>
    <row r="14" spans="1:9" ht="18" customHeight="1">
      <c r="A14" s="292" t="s">
        <v>11</v>
      </c>
      <c r="B14" s="289" t="s">
        <v>31</v>
      </c>
      <c r="C14" s="202"/>
      <c r="D14" s="200" t="s">
        <v>32</v>
      </c>
      <c r="E14" s="289">
        <v>39</v>
      </c>
      <c r="F14" s="201">
        <v>0</v>
      </c>
      <c r="G14" s="201">
        <v>0</v>
      </c>
      <c r="H14" s="201"/>
      <c r="I14" s="201"/>
    </row>
    <row r="15" spans="1:9" ht="18" customHeight="1">
      <c r="A15" s="292" t="s">
        <v>11</v>
      </c>
      <c r="B15" s="289" t="s">
        <v>34</v>
      </c>
      <c r="C15" s="202"/>
      <c r="D15" s="200" t="s">
        <v>35</v>
      </c>
      <c r="E15" s="289">
        <v>40</v>
      </c>
      <c r="F15" s="201">
        <v>340980.28</v>
      </c>
      <c r="G15" s="201">
        <v>340980.28</v>
      </c>
      <c r="H15" s="201"/>
      <c r="I15" s="201"/>
    </row>
    <row r="16" spans="1:9" ht="18" customHeight="1">
      <c r="A16" s="292" t="s">
        <v>11</v>
      </c>
      <c r="B16" s="289" t="s">
        <v>36</v>
      </c>
      <c r="C16" s="202"/>
      <c r="D16" s="200" t="s">
        <v>37</v>
      </c>
      <c r="E16" s="289">
        <v>41</v>
      </c>
      <c r="F16" s="201">
        <v>8938448.24</v>
      </c>
      <c r="G16" s="201">
        <v>8938448.24</v>
      </c>
      <c r="H16" s="201"/>
      <c r="I16" s="201"/>
    </row>
    <row r="17" spans="1:9" ht="18" customHeight="1">
      <c r="A17" s="292" t="s">
        <v>11</v>
      </c>
      <c r="B17" s="289" t="s">
        <v>38</v>
      </c>
      <c r="C17" s="202"/>
      <c r="D17" s="200" t="s">
        <v>39</v>
      </c>
      <c r="E17" s="289">
        <v>42</v>
      </c>
      <c r="F17" s="201">
        <v>0</v>
      </c>
      <c r="G17" s="201">
        <v>0</v>
      </c>
      <c r="H17" s="201"/>
      <c r="I17" s="201"/>
    </row>
    <row r="18" spans="1:9" ht="18" customHeight="1">
      <c r="A18" s="292" t="s">
        <v>11</v>
      </c>
      <c r="B18" s="289" t="s">
        <v>40</v>
      </c>
      <c r="C18" s="202"/>
      <c r="D18" s="200" t="s">
        <v>41</v>
      </c>
      <c r="E18" s="289">
        <v>43</v>
      </c>
      <c r="F18" s="201">
        <v>0</v>
      </c>
      <c r="G18" s="201">
        <v>0</v>
      </c>
      <c r="H18" s="201"/>
      <c r="I18" s="201"/>
    </row>
    <row r="19" spans="1:9" ht="18" customHeight="1">
      <c r="A19" s="292" t="s">
        <v>11</v>
      </c>
      <c r="B19" s="289" t="s">
        <v>42</v>
      </c>
      <c r="C19" s="202"/>
      <c r="D19" s="200" t="s">
        <v>43</v>
      </c>
      <c r="E19" s="289">
        <v>44</v>
      </c>
      <c r="F19" s="201">
        <v>0</v>
      </c>
      <c r="G19" s="201">
        <v>0</v>
      </c>
      <c r="H19" s="201"/>
      <c r="I19" s="201"/>
    </row>
    <row r="20" spans="1:9" ht="18" customHeight="1">
      <c r="A20" s="292" t="s">
        <v>11</v>
      </c>
      <c r="B20" s="289" t="s">
        <v>44</v>
      </c>
      <c r="C20" s="202"/>
      <c r="D20" s="200" t="s">
        <v>45</v>
      </c>
      <c r="E20" s="289">
        <v>45</v>
      </c>
      <c r="F20" s="201">
        <v>0</v>
      </c>
      <c r="G20" s="201">
        <v>0</v>
      </c>
      <c r="H20" s="201"/>
      <c r="I20" s="201"/>
    </row>
    <row r="21" spans="1:9" ht="18" customHeight="1">
      <c r="A21" s="292" t="s">
        <v>11</v>
      </c>
      <c r="B21" s="289" t="s">
        <v>46</v>
      </c>
      <c r="C21" s="202"/>
      <c r="D21" s="200" t="s">
        <v>47</v>
      </c>
      <c r="E21" s="289">
        <v>46</v>
      </c>
      <c r="F21" s="201">
        <v>0</v>
      </c>
      <c r="G21" s="201">
        <v>0</v>
      </c>
      <c r="H21" s="201"/>
      <c r="I21" s="201"/>
    </row>
    <row r="22" spans="1:9" ht="18" customHeight="1">
      <c r="A22" s="292" t="s">
        <v>11</v>
      </c>
      <c r="B22" s="289" t="s">
        <v>48</v>
      </c>
      <c r="C22" s="202"/>
      <c r="D22" s="200" t="s">
        <v>49</v>
      </c>
      <c r="E22" s="289">
        <v>47</v>
      </c>
      <c r="F22" s="201">
        <v>0</v>
      </c>
      <c r="G22" s="201">
        <v>0</v>
      </c>
      <c r="H22" s="201"/>
      <c r="I22" s="201"/>
    </row>
    <row r="23" spans="1:9" ht="18" customHeight="1">
      <c r="A23" s="292" t="s">
        <v>11</v>
      </c>
      <c r="B23" s="289" t="s">
        <v>50</v>
      </c>
      <c r="C23" s="202"/>
      <c r="D23" s="200" t="s">
        <v>51</v>
      </c>
      <c r="E23" s="289">
        <v>48</v>
      </c>
      <c r="F23" s="201">
        <v>0</v>
      </c>
      <c r="G23" s="201">
        <v>0</v>
      </c>
      <c r="H23" s="201"/>
      <c r="I23" s="201"/>
    </row>
    <row r="24" spans="1:9" ht="18" customHeight="1">
      <c r="A24" s="292" t="s">
        <v>11</v>
      </c>
      <c r="B24" s="289" t="s">
        <v>52</v>
      </c>
      <c r="C24" s="202"/>
      <c r="D24" s="200" t="s">
        <v>53</v>
      </c>
      <c r="E24" s="289">
        <v>49</v>
      </c>
      <c r="F24" s="201">
        <v>0</v>
      </c>
      <c r="G24" s="201">
        <v>0</v>
      </c>
      <c r="H24" s="201"/>
      <c r="I24" s="201"/>
    </row>
    <row r="25" spans="1:9" ht="18" customHeight="1">
      <c r="A25" s="292" t="s">
        <v>11</v>
      </c>
      <c r="B25" s="289" t="s">
        <v>54</v>
      </c>
      <c r="C25" s="202"/>
      <c r="D25" s="200" t="s">
        <v>55</v>
      </c>
      <c r="E25" s="289">
        <v>50</v>
      </c>
      <c r="F25" s="201">
        <v>0</v>
      </c>
      <c r="G25" s="201">
        <v>0</v>
      </c>
      <c r="H25" s="201"/>
      <c r="I25" s="201"/>
    </row>
    <row r="26" spans="1:9" ht="18" customHeight="1">
      <c r="A26" s="292" t="s">
        <v>11</v>
      </c>
      <c r="B26" s="289" t="s">
        <v>56</v>
      </c>
      <c r="C26" s="202"/>
      <c r="D26" s="200" t="s">
        <v>57</v>
      </c>
      <c r="E26" s="289">
        <v>51</v>
      </c>
      <c r="F26" s="201">
        <v>63309.6</v>
      </c>
      <c r="G26" s="201">
        <v>63309.6</v>
      </c>
      <c r="H26" s="201"/>
      <c r="I26" s="201"/>
    </row>
    <row r="27" spans="1:9" ht="18" customHeight="1">
      <c r="A27" s="292" t="s">
        <v>11</v>
      </c>
      <c r="B27" s="289" t="s">
        <v>58</v>
      </c>
      <c r="C27" s="202"/>
      <c r="D27" s="200" t="s">
        <v>59</v>
      </c>
      <c r="E27" s="289">
        <v>52</v>
      </c>
      <c r="F27" s="201">
        <v>0</v>
      </c>
      <c r="G27" s="201">
        <v>0</v>
      </c>
      <c r="H27" s="201"/>
      <c r="I27" s="201"/>
    </row>
    <row r="28" spans="1:9" ht="18" customHeight="1">
      <c r="A28" s="292" t="s">
        <v>11</v>
      </c>
      <c r="B28" s="289" t="s">
        <v>60</v>
      </c>
      <c r="C28" s="202"/>
      <c r="D28" s="200" t="s">
        <v>61</v>
      </c>
      <c r="E28" s="289">
        <v>53</v>
      </c>
      <c r="F28" s="201">
        <v>0</v>
      </c>
      <c r="G28" s="201">
        <v>0</v>
      </c>
      <c r="H28" s="201"/>
      <c r="I28" s="201"/>
    </row>
    <row r="29" spans="1:9" ht="18" customHeight="1">
      <c r="A29" s="292" t="s">
        <v>11</v>
      </c>
      <c r="B29" s="289" t="s">
        <v>62</v>
      </c>
      <c r="C29" s="202"/>
      <c r="D29" s="200" t="s">
        <v>63</v>
      </c>
      <c r="E29" s="289">
        <v>54</v>
      </c>
      <c r="F29" s="201">
        <v>0</v>
      </c>
      <c r="G29" s="201">
        <v>0</v>
      </c>
      <c r="H29" s="201"/>
      <c r="I29" s="201"/>
    </row>
    <row r="30" spans="1:9" ht="18" customHeight="1">
      <c r="A30" s="292" t="s">
        <v>11</v>
      </c>
      <c r="B30" s="289" t="s">
        <v>64</v>
      </c>
      <c r="C30" s="202"/>
      <c r="D30" s="200" t="s">
        <v>65</v>
      </c>
      <c r="E30" s="289">
        <v>55</v>
      </c>
      <c r="F30" s="201">
        <v>0</v>
      </c>
      <c r="G30" s="201">
        <v>0</v>
      </c>
      <c r="H30" s="201"/>
      <c r="I30" s="201"/>
    </row>
    <row r="31" spans="1:9" ht="18" customHeight="1">
      <c r="A31" s="292"/>
      <c r="B31" s="289" t="s">
        <v>66</v>
      </c>
      <c r="C31" s="202"/>
      <c r="D31" s="200" t="s">
        <v>67</v>
      </c>
      <c r="E31" s="289">
        <v>56</v>
      </c>
      <c r="F31" s="201">
        <v>0</v>
      </c>
      <c r="G31" s="201">
        <v>0</v>
      </c>
      <c r="H31" s="201"/>
      <c r="I31" s="201"/>
    </row>
    <row r="32" spans="1:9" ht="18" customHeight="1">
      <c r="A32" s="292"/>
      <c r="B32" s="289" t="s">
        <v>68</v>
      </c>
      <c r="C32" s="202"/>
      <c r="D32" s="293" t="s">
        <v>69</v>
      </c>
      <c r="E32" s="289">
        <v>57</v>
      </c>
      <c r="F32" s="201">
        <v>0</v>
      </c>
      <c r="G32" s="201">
        <v>0</v>
      </c>
      <c r="H32" s="201"/>
      <c r="I32" s="201"/>
    </row>
    <row r="33" spans="1:9" ht="18" customHeight="1">
      <c r="A33" s="292"/>
      <c r="B33" s="289" t="s">
        <v>70</v>
      </c>
      <c r="C33" s="202"/>
      <c r="D33" s="293" t="s">
        <v>71</v>
      </c>
      <c r="E33" s="289">
        <v>58</v>
      </c>
      <c r="F33" s="201">
        <v>0</v>
      </c>
      <c r="G33" s="201">
        <v>0</v>
      </c>
      <c r="H33" s="201"/>
      <c r="I33" s="201"/>
    </row>
    <row r="34" spans="1:9" ht="18" customHeight="1">
      <c r="A34" s="291" t="s">
        <v>72</v>
      </c>
      <c r="B34" s="289" t="s">
        <v>73</v>
      </c>
      <c r="C34" s="201">
        <v>9342738.12</v>
      </c>
      <c r="D34" s="289" t="s">
        <v>74</v>
      </c>
      <c r="E34" s="289">
        <v>59</v>
      </c>
      <c r="F34" s="201">
        <v>9342738.12</v>
      </c>
      <c r="G34" s="201">
        <v>9342738.12</v>
      </c>
      <c r="H34" s="202"/>
      <c r="I34" s="202"/>
    </row>
    <row r="35" spans="1:9" ht="18" customHeight="1">
      <c r="A35" s="292" t="s">
        <v>148</v>
      </c>
      <c r="B35" s="289" t="s">
        <v>76</v>
      </c>
      <c r="C35" s="201">
        <v>0</v>
      </c>
      <c r="D35" s="293" t="s">
        <v>149</v>
      </c>
      <c r="E35" s="289">
        <v>60</v>
      </c>
      <c r="F35" s="202">
        <v>0</v>
      </c>
      <c r="G35" s="202">
        <v>0</v>
      </c>
      <c r="H35" s="202"/>
      <c r="I35" s="202"/>
    </row>
    <row r="36" spans="1:9" ht="17.25" customHeight="1">
      <c r="A36" s="292" t="s">
        <v>145</v>
      </c>
      <c r="B36" s="289" t="s">
        <v>79</v>
      </c>
      <c r="C36" s="201">
        <v>0</v>
      </c>
      <c r="D36" s="293"/>
      <c r="E36" s="289">
        <v>61</v>
      </c>
      <c r="F36" s="202"/>
      <c r="G36" s="202"/>
      <c r="H36" s="202"/>
      <c r="I36" s="202"/>
    </row>
    <row r="37" spans="1:9" ht="17.25" customHeight="1">
      <c r="A37" s="292" t="s">
        <v>146</v>
      </c>
      <c r="B37" s="289" t="s">
        <v>82</v>
      </c>
      <c r="C37" s="201">
        <v>0</v>
      </c>
      <c r="D37" s="293" t="s">
        <v>11</v>
      </c>
      <c r="E37" s="289">
        <v>62</v>
      </c>
      <c r="F37" s="202"/>
      <c r="G37" s="202"/>
      <c r="H37" s="202"/>
      <c r="I37" s="202"/>
    </row>
    <row r="38" spans="1:9" ht="14.25">
      <c r="A38" s="292" t="s">
        <v>147</v>
      </c>
      <c r="B38" s="289" t="s">
        <v>150</v>
      </c>
      <c r="C38" s="201">
        <v>0</v>
      </c>
      <c r="D38" s="293"/>
      <c r="E38" s="289">
        <v>63</v>
      </c>
      <c r="F38" s="202"/>
      <c r="G38" s="202"/>
      <c r="H38" s="202"/>
      <c r="I38" s="202"/>
    </row>
    <row r="39" spans="1:9" ht="17.25" customHeight="1">
      <c r="A39" s="291" t="s">
        <v>81</v>
      </c>
      <c r="B39" s="289" t="s">
        <v>151</v>
      </c>
      <c r="C39" s="201">
        <v>9342738.12</v>
      </c>
      <c r="D39" s="289" t="s">
        <v>81</v>
      </c>
      <c r="E39" s="289">
        <v>64</v>
      </c>
      <c r="F39" s="201">
        <v>9342738.12</v>
      </c>
      <c r="G39" s="201">
        <v>9342738.12</v>
      </c>
      <c r="H39" s="201"/>
      <c r="I39" s="201"/>
    </row>
    <row r="40" spans="1:9" ht="14.25">
      <c r="A40" s="294" t="s">
        <v>152</v>
      </c>
      <c r="B40" s="295"/>
      <c r="C40" s="295"/>
      <c r="D40" s="295"/>
      <c r="E40" s="295"/>
      <c r="F40" s="295"/>
      <c r="G40" s="295"/>
      <c r="H40" s="295"/>
      <c r="I40" s="295"/>
    </row>
  </sheetData>
  <sheetProtection/>
  <mergeCells count="12">
    <mergeCell ref="A3:D3"/>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workbookViewId="0" topLeftCell="A14">
      <selection activeCell="A32" sqref="A1:T32"/>
    </sheetView>
  </sheetViews>
  <sheetFormatPr defaultColWidth="8.75390625" defaultRowHeight="14.25" customHeight="1"/>
  <cols>
    <col min="1" max="3" width="3.75390625" style="234" customWidth="1"/>
    <col min="4" max="4" width="24.375" style="234" customWidth="1"/>
    <col min="5" max="6" width="8.25390625" style="234" customWidth="1"/>
    <col min="7" max="7" width="9.375" style="234" customWidth="1"/>
    <col min="8" max="9" width="14.50390625" style="235" customWidth="1"/>
    <col min="10" max="10" width="8.25390625" style="235" customWidth="1"/>
    <col min="11" max="14" width="12.125" style="235" customWidth="1"/>
    <col min="15" max="15" width="12.625" style="235" customWidth="1"/>
    <col min="16" max="20" width="8.25390625" style="234" customWidth="1"/>
    <col min="21" max="32" width="9.00390625" style="234" bestFit="1" customWidth="1"/>
    <col min="33" max="16384" width="8.75390625" style="234" customWidth="1"/>
  </cols>
  <sheetData>
    <row r="1" spans="1:20" ht="36" customHeight="1">
      <c r="A1" s="236" t="s">
        <v>153</v>
      </c>
      <c r="B1" s="236"/>
      <c r="C1" s="236"/>
      <c r="D1" s="236"/>
      <c r="E1" s="236"/>
      <c r="F1" s="236"/>
      <c r="G1" s="236"/>
      <c r="H1" s="237"/>
      <c r="I1" s="237"/>
      <c r="J1" s="237"/>
      <c r="K1" s="237"/>
      <c r="L1" s="237"/>
      <c r="M1" s="237"/>
      <c r="N1" s="237"/>
      <c r="O1" s="237"/>
      <c r="P1" s="236"/>
      <c r="Q1" s="236"/>
      <c r="R1" s="236"/>
      <c r="S1" s="236"/>
      <c r="T1" s="236"/>
    </row>
    <row r="2" spans="1:20" ht="19.5" customHeight="1">
      <c r="A2" s="238"/>
      <c r="B2" s="238"/>
      <c r="C2" s="238"/>
      <c r="D2" s="238"/>
      <c r="E2" s="238"/>
      <c r="F2" s="238"/>
      <c r="G2" s="238"/>
      <c r="H2" s="237"/>
      <c r="I2" s="237"/>
      <c r="J2" s="237"/>
      <c r="K2" s="237"/>
      <c r="L2" s="237"/>
      <c r="M2" s="237"/>
      <c r="N2" s="237"/>
      <c r="O2" s="237"/>
      <c r="P2" s="262"/>
      <c r="Q2" s="277"/>
      <c r="R2" s="277"/>
      <c r="S2" s="156" t="s">
        <v>154</v>
      </c>
      <c r="T2" s="156"/>
    </row>
    <row r="3" spans="1:20" s="230" customFormat="1" ht="19.5" customHeight="1">
      <c r="A3" s="157" t="s">
        <v>2</v>
      </c>
      <c r="B3" s="157"/>
      <c r="C3" s="157"/>
      <c r="D3" s="157"/>
      <c r="E3" s="239"/>
      <c r="F3" s="239"/>
      <c r="G3" s="239"/>
      <c r="H3" s="240"/>
      <c r="I3" s="263"/>
      <c r="J3" s="263"/>
      <c r="K3" s="264"/>
      <c r="L3" s="264"/>
      <c r="M3" s="264"/>
      <c r="N3" s="265"/>
      <c r="O3" s="265"/>
      <c r="P3" s="266"/>
      <c r="Q3" s="278"/>
      <c r="R3" s="278"/>
      <c r="S3" s="217" t="s">
        <v>155</v>
      </c>
      <c r="T3" s="217"/>
    </row>
    <row r="4" spans="1:20" s="231" customFormat="1" ht="39.75" customHeight="1">
      <c r="A4" s="241" t="s">
        <v>6</v>
      </c>
      <c r="B4" s="241"/>
      <c r="C4" s="241"/>
      <c r="D4" s="241"/>
      <c r="E4" s="241" t="s">
        <v>156</v>
      </c>
      <c r="F4" s="241"/>
      <c r="G4" s="241"/>
      <c r="H4" s="242" t="s">
        <v>157</v>
      </c>
      <c r="I4" s="267"/>
      <c r="J4" s="268"/>
      <c r="K4" s="254" t="s">
        <v>158</v>
      </c>
      <c r="L4" s="254"/>
      <c r="M4" s="254"/>
      <c r="N4" s="254"/>
      <c r="O4" s="254"/>
      <c r="P4" s="269" t="s">
        <v>80</v>
      </c>
      <c r="Q4" s="269"/>
      <c r="R4" s="269"/>
      <c r="S4" s="269"/>
      <c r="T4" s="269"/>
    </row>
    <row r="5" spans="1:20" s="232" customFormat="1" ht="26.25" customHeight="1">
      <c r="A5" s="243" t="s">
        <v>159</v>
      </c>
      <c r="B5" s="244"/>
      <c r="C5" s="245"/>
      <c r="D5" s="246" t="s">
        <v>94</v>
      </c>
      <c r="E5" s="246" t="s">
        <v>100</v>
      </c>
      <c r="F5" s="246" t="s">
        <v>160</v>
      </c>
      <c r="G5" s="246" t="s">
        <v>161</v>
      </c>
      <c r="H5" s="247" t="s">
        <v>100</v>
      </c>
      <c r="I5" s="247" t="s">
        <v>128</v>
      </c>
      <c r="J5" s="270" t="s">
        <v>129</v>
      </c>
      <c r="K5" s="271" t="s">
        <v>100</v>
      </c>
      <c r="L5" s="242" t="s">
        <v>128</v>
      </c>
      <c r="M5" s="267"/>
      <c r="N5" s="272"/>
      <c r="O5" s="254" t="s">
        <v>129</v>
      </c>
      <c r="P5" s="273" t="s">
        <v>100</v>
      </c>
      <c r="Q5" s="269" t="s">
        <v>160</v>
      </c>
      <c r="R5" s="279" t="s">
        <v>161</v>
      </c>
      <c r="S5" s="280"/>
      <c r="T5" s="281"/>
    </row>
    <row r="6" spans="1:20" s="232" customFormat="1" ht="36" customHeight="1">
      <c r="A6" s="248"/>
      <c r="B6" s="249"/>
      <c r="C6" s="250"/>
      <c r="D6" s="251"/>
      <c r="E6" s="251"/>
      <c r="F6" s="251"/>
      <c r="G6" s="251"/>
      <c r="H6" s="252"/>
      <c r="I6" s="252"/>
      <c r="J6" s="274"/>
      <c r="K6" s="271"/>
      <c r="L6" s="252" t="s">
        <v>95</v>
      </c>
      <c r="M6" s="252" t="s">
        <v>162</v>
      </c>
      <c r="N6" s="252" t="s">
        <v>163</v>
      </c>
      <c r="O6" s="254"/>
      <c r="P6" s="273"/>
      <c r="Q6" s="269"/>
      <c r="R6" s="188" t="s">
        <v>95</v>
      </c>
      <c r="S6" s="282" t="s">
        <v>164</v>
      </c>
      <c r="T6" s="283" t="s">
        <v>165</v>
      </c>
    </row>
    <row r="7" spans="1:20" s="232" customFormat="1" ht="22.5" customHeight="1">
      <c r="A7" s="241" t="s">
        <v>97</v>
      </c>
      <c r="B7" s="241" t="s">
        <v>98</v>
      </c>
      <c r="C7" s="241" t="s">
        <v>99</v>
      </c>
      <c r="D7" s="241" t="s">
        <v>10</v>
      </c>
      <c r="E7" s="241">
        <v>1</v>
      </c>
      <c r="F7" s="241">
        <v>2</v>
      </c>
      <c r="G7" s="241">
        <v>3</v>
      </c>
      <c r="H7" s="253">
        <v>4</v>
      </c>
      <c r="I7" s="253">
        <v>5</v>
      </c>
      <c r="J7" s="253">
        <v>6</v>
      </c>
      <c r="K7" s="253">
        <v>7</v>
      </c>
      <c r="L7" s="253">
        <v>8</v>
      </c>
      <c r="M7" s="253">
        <v>9</v>
      </c>
      <c r="N7" s="253">
        <v>10</v>
      </c>
      <c r="O7" s="253">
        <v>11</v>
      </c>
      <c r="P7" s="241">
        <v>12</v>
      </c>
      <c r="Q7" s="241">
        <v>13</v>
      </c>
      <c r="R7" s="241">
        <v>14</v>
      </c>
      <c r="S7" s="241">
        <v>15</v>
      </c>
      <c r="T7" s="241">
        <v>16</v>
      </c>
    </row>
    <row r="8" spans="1:20" s="232" customFormat="1" ht="22.5" customHeight="1">
      <c r="A8" s="241"/>
      <c r="B8" s="241"/>
      <c r="C8" s="241"/>
      <c r="D8" s="241" t="s">
        <v>100</v>
      </c>
      <c r="E8" s="241"/>
      <c r="F8" s="241"/>
      <c r="G8" s="241"/>
      <c r="H8" s="254">
        <v>9342738.12</v>
      </c>
      <c r="I8" s="254">
        <v>8750746.12</v>
      </c>
      <c r="J8" s="254"/>
      <c r="K8" s="254">
        <v>9342738.12</v>
      </c>
      <c r="L8" s="254">
        <v>8750746.12</v>
      </c>
      <c r="M8" s="254">
        <v>5149302.72</v>
      </c>
      <c r="N8" s="254">
        <v>3601443.4</v>
      </c>
      <c r="O8" s="254">
        <v>591992</v>
      </c>
      <c r="P8" s="273"/>
      <c r="Q8" s="273"/>
      <c r="R8" s="273"/>
      <c r="S8" s="273"/>
      <c r="T8" s="273"/>
    </row>
    <row r="9" spans="1:20" s="232" customFormat="1" ht="22.5" customHeight="1">
      <c r="A9" s="255">
        <v>208</v>
      </c>
      <c r="B9" s="256"/>
      <c r="C9" s="257"/>
      <c r="D9" s="258" t="s">
        <v>101</v>
      </c>
      <c r="E9" s="241"/>
      <c r="F9" s="241"/>
      <c r="G9" s="241"/>
      <c r="H9" s="254">
        <v>340980.28</v>
      </c>
      <c r="I9" s="254">
        <v>340980.28</v>
      </c>
      <c r="J9" s="254"/>
      <c r="K9" s="254">
        <v>340980.28</v>
      </c>
      <c r="L9" s="254">
        <v>340980.28</v>
      </c>
      <c r="M9" s="254">
        <v>340980.28</v>
      </c>
      <c r="N9" s="254">
        <v>0</v>
      </c>
      <c r="O9" s="254">
        <v>0</v>
      </c>
      <c r="P9" s="273"/>
      <c r="Q9" s="273"/>
      <c r="R9" s="273"/>
      <c r="S9" s="273"/>
      <c r="T9" s="273"/>
    </row>
    <row r="10" spans="1:20" s="232" customFormat="1" ht="22.5" customHeight="1">
      <c r="A10" s="255">
        <v>20805</v>
      </c>
      <c r="B10" s="256"/>
      <c r="C10" s="257"/>
      <c r="D10" s="258" t="s">
        <v>102</v>
      </c>
      <c r="E10" s="241"/>
      <c r="F10" s="241"/>
      <c r="G10" s="241"/>
      <c r="H10" s="254">
        <v>116620.48</v>
      </c>
      <c r="I10" s="254">
        <v>116620.48</v>
      </c>
      <c r="J10" s="254"/>
      <c r="K10" s="254">
        <v>116620.48</v>
      </c>
      <c r="L10" s="254">
        <v>116620.48</v>
      </c>
      <c r="M10" s="254">
        <v>116620.48</v>
      </c>
      <c r="N10" s="254">
        <v>0</v>
      </c>
      <c r="O10" s="254">
        <v>0</v>
      </c>
      <c r="P10" s="273"/>
      <c r="Q10" s="273"/>
      <c r="R10" s="273"/>
      <c r="S10" s="273"/>
      <c r="T10" s="273"/>
    </row>
    <row r="11" spans="1:20" s="232" customFormat="1" ht="22.5" customHeight="1">
      <c r="A11" s="255">
        <v>2080502</v>
      </c>
      <c r="B11" s="256"/>
      <c r="C11" s="257"/>
      <c r="D11" s="258" t="s">
        <v>103</v>
      </c>
      <c r="E11" s="241"/>
      <c r="F11" s="241"/>
      <c r="G11" s="241"/>
      <c r="H11" s="254">
        <v>14400</v>
      </c>
      <c r="I11" s="254">
        <v>14400</v>
      </c>
      <c r="J11" s="254"/>
      <c r="K11" s="254">
        <v>14400</v>
      </c>
      <c r="L11" s="254">
        <v>14400</v>
      </c>
      <c r="M11" s="254">
        <v>14400</v>
      </c>
      <c r="N11" s="254">
        <v>0</v>
      </c>
      <c r="O11" s="254">
        <v>0</v>
      </c>
      <c r="P11" s="273"/>
      <c r="Q11" s="273"/>
      <c r="R11" s="273"/>
      <c r="S11" s="273"/>
      <c r="T11" s="273"/>
    </row>
    <row r="12" spans="1:20" s="232" customFormat="1" ht="22.5" customHeight="1">
      <c r="A12" s="255">
        <v>2080505</v>
      </c>
      <c r="B12" s="256"/>
      <c r="C12" s="257"/>
      <c r="D12" s="258" t="s">
        <v>104</v>
      </c>
      <c r="E12" s="241"/>
      <c r="F12" s="241"/>
      <c r="G12" s="241"/>
      <c r="H12" s="254">
        <v>102220.48</v>
      </c>
      <c r="I12" s="254">
        <v>102220.48</v>
      </c>
      <c r="J12" s="254"/>
      <c r="K12" s="254">
        <v>102220.48</v>
      </c>
      <c r="L12" s="254">
        <v>102220.48</v>
      </c>
      <c r="M12" s="254">
        <v>102220.48</v>
      </c>
      <c r="N12" s="254">
        <v>0</v>
      </c>
      <c r="O12" s="254">
        <v>0</v>
      </c>
      <c r="P12" s="273"/>
      <c r="Q12" s="273"/>
      <c r="R12" s="273"/>
      <c r="S12" s="273"/>
      <c r="T12" s="273"/>
    </row>
    <row r="13" spans="1:20" s="232" customFormat="1" ht="22.5" customHeight="1">
      <c r="A13" s="255">
        <v>20808</v>
      </c>
      <c r="B13" s="256"/>
      <c r="C13" s="257"/>
      <c r="D13" s="258" t="s">
        <v>106</v>
      </c>
      <c r="E13" s="241"/>
      <c r="F13" s="241"/>
      <c r="G13" s="241"/>
      <c r="H13" s="254">
        <v>224359.8</v>
      </c>
      <c r="I13" s="254">
        <v>224359.8</v>
      </c>
      <c r="J13" s="254"/>
      <c r="K13" s="254">
        <v>224359.8</v>
      </c>
      <c r="L13" s="254">
        <v>224359.8</v>
      </c>
      <c r="M13" s="254">
        <v>224359.8</v>
      </c>
      <c r="N13" s="254">
        <v>0</v>
      </c>
      <c r="O13" s="254">
        <v>0</v>
      </c>
      <c r="P13" s="273"/>
      <c r="Q13" s="273"/>
      <c r="R13" s="273"/>
      <c r="S13" s="273"/>
      <c r="T13" s="273"/>
    </row>
    <row r="14" spans="1:20" s="232" customFormat="1" ht="22.5" customHeight="1">
      <c r="A14" s="255">
        <v>2080801</v>
      </c>
      <c r="B14" s="256"/>
      <c r="C14" s="257"/>
      <c r="D14" s="258" t="s">
        <v>107</v>
      </c>
      <c r="E14" s="241"/>
      <c r="F14" s="241"/>
      <c r="G14" s="241"/>
      <c r="H14" s="254">
        <v>224359.8</v>
      </c>
      <c r="I14" s="254">
        <v>224359.8</v>
      </c>
      <c r="J14" s="254"/>
      <c r="K14" s="254">
        <v>224359.8</v>
      </c>
      <c r="L14" s="254">
        <v>224359.8</v>
      </c>
      <c r="M14" s="254">
        <v>224359.8</v>
      </c>
      <c r="N14" s="254">
        <v>0</v>
      </c>
      <c r="O14" s="254">
        <v>0</v>
      </c>
      <c r="P14" s="273"/>
      <c r="Q14" s="273"/>
      <c r="R14" s="273"/>
      <c r="S14" s="273"/>
      <c r="T14" s="273"/>
    </row>
    <row r="15" spans="1:20" s="232" customFormat="1" ht="22.5" customHeight="1">
      <c r="A15" s="255">
        <v>210</v>
      </c>
      <c r="B15" s="256"/>
      <c r="C15" s="257"/>
      <c r="D15" s="258" t="s">
        <v>108</v>
      </c>
      <c r="E15" s="241"/>
      <c r="F15" s="241"/>
      <c r="G15" s="241"/>
      <c r="H15" s="254">
        <v>8938448.24</v>
      </c>
      <c r="I15" s="254">
        <v>8346456.24</v>
      </c>
      <c r="J15" s="254"/>
      <c r="K15" s="254">
        <v>8938448.24</v>
      </c>
      <c r="L15" s="254">
        <v>8346456.24</v>
      </c>
      <c r="M15" s="254">
        <v>4745012.84</v>
      </c>
      <c r="N15" s="254">
        <v>3601443.4</v>
      </c>
      <c r="O15" s="254">
        <v>591992</v>
      </c>
      <c r="P15" s="273"/>
      <c r="Q15" s="273"/>
      <c r="R15" s="273"/>
      <c r="S15" s="273"/>
      <c r="T15" s="273"/>
    </row>
    <row r="16" spans="1:20" s="232" customFormat="1" ht="22.5" customHeight="1">
      <c r="A16" s="255">
        <v>21003</v>
      </c>
      <c r="B16" s="256"/>
      <c r="C16" s="257"/>
      <c r="D16" s="258" t="s">
        <v>109</v>
      </c>
      <c r="E16" s="241"/>
      <c r="F16" s="241"/>
      <c r="G16" s="241"/>
      <c r="H16" s="254">
        <v>4661672.8</v>
      </c>
      <c r="I16" s="254">
        <v>4069680.8</v>
      </c>
      <c r="J16" s="254"/>
      <c r="K16" s="254">
        <v>4661672.8</v>
      </c>
      <c r="L16" s="254">
        <v>4069680.8</v>
      </c>
      <c r="M16" s="254">
        <v>3287186</v>
      </c>
      <c r="N16" s="254">
        <v>782494.8</v>
      </c>
      <c r="O16" s="254">
        <v>591992</v>
      </c>
      <c r="P16" s="273"/>
      <c r="Q16" s="273"/>
      <c r="R16" s="273"/>
      <c r="S16" s="273"/>
      <c r="T16" s="273"/>
    </row>
    <row r="17" spans="1:20" s="232" customFormat="1" ht="22.5" customHeight="1">
      <c r="A17" s="255">
        <v>2100302</v>
      </c>
      <c r="B17" s="256"/>
      <c r="C17" s="257"/>
      <c r="D17" s="258" t="s">
        <v>110</v>
      </c>
      <c r="E17" s="241"/>
      <c r="F17" s="241"/>
      <c r="G17" s="241"/>
      <c r="H17" s="254">
        <v>3287186</v>
      </c>
      <c r="I17" s="254">
        <v>3287186</v>
      </c>
      <c r="J17" s="254"/>
      <c r="K17" s="254">
        <v>3287186</v>
      </c>
      <c r="L17" s="254">
        <v>3287186</v>
      </c>
      <c r="M17" s="254">
        <v>3287186</v>
      </c>
      <c r="N17" s="254">
        <v>0</v>
      </c>
      <c r="O17" s="254">
        <v>0</v>
      </c>
      <c r="P17" s="273"/>
      <c r="Q17" s="273"/>
      <c r="R17" s="273"/>
      <c r="S17" s="273"/>
      <c r="T17" s="273"/>
    </row>
    <row r="18" spans="1:20" s="232" customFormat="1" ht="22.5" customHeight="1">
      <c r="A18" s="255">
        <v>2100399</v>
      </c>
      <c r="B18" s="256"/>
      <c r="C18" s="257"/>
      <c r="D18" s="258" t="s">
        <v>111</v>
      </c>
      <c r="E18" s="241"/>
      <c r="F18" s="241"/>
      <c r="G18" s="241"/>
      <c r="H18" s="254">
        <v>1374486.8</v>
      </c>
      <c r="I18" s="254">
        <v>782494.8</v>
      </c>
      <c r="J18" s="254"/>
      <c r="K18" s="254">
        <v>1374486.8</v>
      </c>
      <c r="L18" s="254">
        <v>782494.8</v>
      </c>
      <c r="M18" s="254">
        <v>0</v>
      </c>
      <c r="N18" s="254">
        <v>782494.8</v>
      </c>
      <c r="O18" s="254">
        <v>591992</v>
      </c>
      <c r="P18" s="273"/>
      <c r="Q18" s="273"/>
      <c r="R18" s="273"/>
      <c r="S18" s="273"/>
      <c r="T18" s="273"/>
    </row>
    <row r="19" spans="1:20" s="232" customFormat="1" ht="22.5" customHeight="1">
      <c r="A19" s="255">
        <v>21004</v>
      </c>
      <c r="B19" s="256"/>
      <c r="C19" s="257"/>
      <c r="D19" s="258" t="s">
        <v>112</v>
      </c>
      <c r="E19" s="241"/>
      <c r="F19" s="241"/>
      <c r="G19" s="241"/>
      <c r="H19" s="254">
        <v>4102810.6</v>
      </c>
      <c r="I19" s="254">
        <v>4102810.6</v>
      </c>
      <c r="J19" s="254"/>
      <c r="K19" s="254">
        <v>4102810.6</v>
      </c>
      <c r="L19" s="254">
        <v>4102810.6</v>
      </c>
      <c r="M19" s="254">
        <v>1383862</v>
      </c>
      <c r="N19" s="254">
        <v>2718948.6</v>
      </c>
      <c r="O19" s="254">
        <v>0</v>
      </c>
      <c r="P19" s="273"/>
      <c r="Q19" s="273"/>
      <c r="R19" s="273"/>
      <c r="S19" s="273"/>
      <c r="T19" s="273"/>
    </row>
    <row r="20" spans="1:20" s="232" customFormat="1" ht="22.5" customHeight="1">
      <c r="A20" s="255">
        <v>2100408</v>
      </c>
      <c r="B20" s="256"/>
      <c r="C20" s="257"/>
      <c r="D20" s="258" t="s">
        <v>113</v>
      </c>
      <c r="E20" s="241"/>
      <c r="F20" s="241"/>
      <c r="G20" s="241"/>
      <c r="H20" s="254">
        <v>3677424.6</v>
      </c>
      <c r="I20" s="254">
        <v>3677424.6</v>
      </c>
      <c r="J20" s="254"/>
      <c r="K20" s="254">
        <v>3677424.6</v>
      </c>
      <c r="L20" s="254">
        <v>3677424.6</v>
      </c>
      <c r="M20" s="254">
        <v>1372422</v>
      </c>
      <c r="N20" s="254">
        <v>2305002.6</v>
      </c>
      <c r="O20" s="254">
        <v>0</v>
      </c>
      <c r="P20" s="273"/>
      <c r="Q20" s="273"/>
      <c r="R20" s="273"/>
      <c r="S20" s="273"/>
      <c r="T20" s="273"/>
    </row>
    <row r="21" spans="1:20" s="232" customFormat="1" ht="22.5" customHeight="1">
      <c r="A21" s="255">
        <v>2100409</v>
      </c>
      <c r="B21" s="256"/>
      <c r="C21" s="257"/>
      <c r="D21" s="258" t="s">
        <v>114</v>
      </c>
      <c r="E21" s="241"/>
      <c r="F21" s="241"/>
      <c r="G21" s="241"/>
      <c r="H21" s="254">
        <v>49100</v>
      </c>
      <c r="I21" s="254">
        <v>49100</v>
      </c>
      <c r="J21" s="254"/>
      <c r="K21" s="254">
        <v>49100</v>
      </c>
      <c r="L21" s="254">
        <v>49100</v>
      </c>
      <c r="M21" s="254">
        <v>10000</v>
      </c>
      <c r="N21" s="254">
        <v>39100</v>
      </c>
      <c r="O21" s="254">
        <v>0</v>
      </c>
      <c r="P21" s="273"/>
      <c r="Q21" s="273"/>
      <c r="R21" s="273"/>
      <c r="S21" s="273"/>
      <c r="T21" s="273"/>
    </row>
    <row r="22" spans="1:20" s="232" customFormat="1" ht="22.5" customHeight="1">
      <c r="A22" s="255">
        <v>2100410</v>
      </c>
      <c r="B22" s="256"/>
      <c r="C22" s="257"/>
      <c r="D22" s="258" t="s">
        <v>115</v>
      </c>
      <c r="E22" s="241"/>
      <c r="F22" s="241"/>
      <c r="G22" s="241"/>
      <c r="H22" s="254">
        <v>376286</v>
      </c>
      <c r="I22" s="254">
        <v>376286</v>
      </c>
      <c r="J22" s="254"/>
      <c r="K22" s="254">
        <v>376286</v>
      </c>
      <c r="L22" s="254">
        <v>376286</v>
      </c>
      <c r="M22" s="254">
        <v>1440</v>
      </c>
      <c r="N22" s="254">
        <v>374846</v>
      </c>
      <c r="O22" s="254">
        <v>0</v>
      </c>
      <c r="P22" s="273"/>
      <c r="Q22" s="273"/>
      <c r="R22" s="273"/>
      <c r="S22" s="273"/>
      <c r="T22" s="273"/>
    </row>
    <row r="23" spans="1:20" s="232" customFormat="1" ht="22.5" customHeight="1">
      <c r="A23" s="255">
        <v>21006</v>
      </c>
      <c r="B23" s="256"/>
      <c r="C23" s="257"/>
      <c r="D23" s="258" t="s">
        <v>116</v>
      </c>
      <c r="E23" s="241"/>
      <c r="F23" s="241"/>
      <c r="G23" s="241"/>
      <c r="H23" s="254">
        <v>100000</v>
      </c>
      <c r="I23" s="254">
        <v>100000</v>
      </c>
      <c r="J23" s="254"/>
      <c r="K23" s="254">
        <v>100000</v>
      </c>
      <c r="L23" s="254">
        <v>100000</v>
      </c>
      <c r="M23" s="254">
        <v>0</v>
      </c>
      <c r="N23" s="254">
        <v>100000</v>
      </c>
      <c r="O23" s="254">
        <v>0</v>
      </c>
      <c r="P23" s="273"/>
      <c r="Q23" s="273"/>
      <c r="R23" s="273"/>
      <c r="S23" s="273"/>
      <c r="T23" s="273"/>
    </row>
    <row r="24" spans="1:20" s="232" customFormat="1" ht="21.75" customHeight="1">
      <c r="A24" s="255">
        <v>2100601</v>
      </c>
      <c r="B24" s="256"/>
      <c r="C24" s="257"/>
      <c r="D24" s="258" t="s">
        <v>117</v>
      </c>
      <c r="E24" s="241"/>
      <c r="F24" s="241"/>
      <c r="G24" s="241"/>
      <c r="H24" s="254">
        <v>100000</v>
      </c>
      <c r="I24" s="254">
        <v>100000</v>
      </c>
      <c r="J24" s="254"/>
      <c r="K24" s="254">
        <v>100000</v>
      </c>
      <c r="L24" s="254">
        <v>100000</v>
      </c>
      <c r="M24" s="254">
        <v>0</v>
      </c>
      <c r="N24" s="254">
        <v>100000</v>
      </c>
      <c r="O24" s="254">
        <v>0</v>
      </c>
      <c r="P24" s="273"/>
      <c r="Q24" s="273"/>
      <c r="R24" s="273"/>
      <c r="S24" s="273"/>
      <c r="T24" s="273"/>
    </row>
    <row r="25" spans="1:20" s="232" customFormat="1" ht="21.75" customHeight="1">
      <c r="A25" s="255">
        <v>21011</v>
      </c>
      <c r="B25" s="256"/>
      <c r="C25" s="257"/>
      <c r="D25" s="258" t="s">
        <v>118</v>
      </c>
      <c r="E25" s="241"/>
      <c r="F25" s="241"/>
      <c r="G25" s="241"/>
      <c r="H25" s="254">
        <v>73964.84</v>
      </c>
      <c r="I25" s="254">
        <v>73964.84</v>
      </c>
      <c r="J25" s="254"/>
      <c r="K25" s="254">
        <v>73964.84</v>
      </c>
      <c r="L25" s="254">
        <v>73964.84</v>
      </c>
      <c r="M25" s="254">
        <v>73964.84</v>
      </c>
      <c r="N25" s="254">
        <v>0</v>
      </c>
      <c r="O25" s="254">
        <v>0</v>
      </c>
      <c r="P25" s="273"/>
      <c r="Q25" s="273"/>
      <c r="R25" s="273"/>
      <c r="S25" s="273"/>
      <c r="T25" s="273"/>
    </row>
    <row r="26" spans="1:20" s="232" customFormat="1" ht="21.75" customHeight="1">
      <c r="A26" s="255">
        <v>2101102</v>
      </c>
      <c r="B26" s="256"/>
      <c r="C26" s="257"/>
      <c r="D26" s="258" t="s">
        <v>119</v>
      </c>
      <c r="E26" s="241"/>
      <c r="F26" s="241"/>
      <c r="G26" s="241"/>
      <c r="H26" s="254">
        <v>50386.4</v>
      </c>
      <c r="I26" s="254">
        <v>50386.4</v>
      </c>
      <c r="J26" s="254"/>
      <c r="K26" s="254">
        <v>50386.4</v>
      </c>
      <c r="L26" s="254">
        <v>50386.4</v>
      </c>
      <c r="M26" s="254">
        <v>50386.4</v>
      </c>
      <c r="N26" s="254">
        <v>0</v>
      </c>
      <c r="O26" s="254">
        <v>0</v>
      </c>
      <c r="P26" s="273"/>
      <c r="Q26" s="273"/>
      <c r="R26" s="273"/>
      <c r="S26" s="273"/>
      <c r="T26" s="273"/>
    </row>
    <row r="27" spans="1:20" s="232" customFormat="1" ht="21.75" customHeight="1">
      <c r="A27" s="255">
        <v>2101103</v>
      </c>
      <c r="B27" s="256"/>
      <c r="C27" s="257"/>
      <c r="D27" s="258" t="s">
        <v>120</v>
      </c>
      <c r="E27" s="241"/>
      <c r="F27" s="241"/>
      <c r="G27" s="241"/>
      <c r="H27" s="254">
        <v>12323.88</v>
      </c>
      <c r="I27" s="254">
        <v>12323.88</v>
      </c>
      <c r="J27" s="254"/>
      <c r="K27" s="254">
        <v>12323.88</v>
      </c>
      <c r="L27" s="254">
        <v>12323.88</v>
      </c>
      <c r="M27" s="254">
        <v>12323.88</v>
      </c>
      <c r="N27" s="254">
        <v>0</v>
      </c>
      <c r="O27" s="254">
        <v>0</v>
      </c>
      <c r="P27" s="273"/>
      <c r="Q27" s="273"/>
      <c r="R27" s="273"/>
      <c r="S27" s="273"/>
      <c r="T27" s="273"/>
    </row>
    <row r="28" spans="1:20" s="232" customFormat="1" ht="21.75" customHeight="1">
      <c r="A28" s="255">
        <v>2101199</v>
      </c>
      <c r="B28" s="256"/>
      <c r="C28" s="257"/>
      <c r="D28" s="258" t="s">
        <v>121</v>
      </c>
      <c r="E28" s="241"/>
      <c r="F28" s="241"/>
      <c r="G28" s="241"/>
      <c r="H28" s="254">
        <v>11254.56</v>
      </c>
      <c r="I28" s="254">
        <v>11254.56</v>
      </c>
      <c r="J28" s="254"/>
      <c r="K28" s="254">
        <v>11254.56</v>
      </c>
      <c r="L28" s="254">
        <v>11254.56</v>
      </c>
      <c r="M28" s="254">
        <v>11254.56</v>
      </c>
      <c r="N28" s="254">
        <v>0</v>
      </c>
      <c r="O28" s="254">
        <v>0</v>
      </c>
      <c r="P28" s="273"/>
      <c r="Q28" s="273"/>
      <c r="R28" s="273"/>
      <c r="S28" s="273"/>
      <c r="T28" s="273"/>
    </row>
    <row r="29" spans="1:20" s="232" customFormat="1" ht="21.75" customHeight="1">
      <c r="A29" s="255">
        <v>221</v>
      </c>
      <c r="B29" s="256"/>
      <c r="C29" s="257"/>
      <c r="D29" s="258" t="s">
        <v>122</v>
      </c>
      <c r="E29" s="241"/>
      <c r="F29" s="241"/>
      <c r="G29" s="241"/>
      <c r="H29" s="254">
        <v>63309.6</v>
      </c>
      <c r="I29" s="254">
        <v>63309.6</v>
      </c>
      <c r="J29" s="254"/>
      <c r="K29" s="254">
        <v>63309.6</v>
      </c>
      <c r="L29" s="254">
        <v>63309.6</v>
      </c>
      <c r="M29" s="254">
        <v>63309.6</v>
      </c>
      <c r="N29" s="254">
        <v>0</v>
      </c>
      <c r="O29" s="254">
        <v>0</v>
      </c>
      <c r="P29" s="273"/>
      <c r="Q29" s="273"/>
      <c r="R29" s="273"/>
      <c r="S29" s="273"/>
      <c r="T29" s="273"/>
    </row>
    <row r="30" spans="1:20" s="232" customFormat="1" ht="21.75" customHeight="1">
      <c r="A30" s="255">
        <v>22102</v>
      </c>
      <c r="B30" s="256"/>
      <c r="C30" s="257"/>
      <c r="D30" s="258" t="s">
        <v>123</v>
      </c>
      <c r="E30" s="241"/>
      <c r="F30" s="241"/>
      <c r="G30" s="241"/>
      <c r="H30" s="254">
        <v>63309.6</v>
      </c>
      <c r="I30" s="254">
        <v>63309.6</v>
      </c>
      <c r="J30" s="254"/>
      <c r="K30" s="254">
        <v>63309.6</v>
      </c>
      <c r="L30" s="254">
        <v>63309.6</v>
      </c>
      <c r="M30" s="254">
        <v>63309.6</v>
      </c>
      <c r="N30" s="254">
        <v>0</v>
      </c>
      <c r="O30" s="254">
        <v>0</v>
      </c>
      <c r="P30" s="273"/>
      <c r="Q30" s="273"/>
      <c r="R30" s="273"/>
      <c r="S30" s="273"/>
      <c r="T30" s="273"/>
    </row>
    <row r="31" spans="1:20" s="232" customFormat="1" ht="21.75" customHeight="1">
      <c r="A31" s="255">
        <v>2210201</v>
      </c>
      <c r="B31" s="256"/>
      <c r="C31" s="257"/>
      <c r="D31" s="258" t="s">
        <v>124</v>
      </c>
      <c r="E31" s="241"/>
      <c r="F31" s="241"/>
      <c r="G31" s="241"/>
      <c r="H31" s="254">
        <v>63309.6</v>
      </c>
      <c r="I31" s="254">
        <v>63309.6</v>
      </c>
      <c r="J31" s="254"/>
      <c r="K31" s="254">
        <v>63309.6</v>
      </c>
      <c r="L31" s="254">
        <v>63309.6</v>
      </c>
      <c r="M31" s="254">
        <v>63309.6</v>
      </c>
      <c r="N31" s="254">
        <v>0</v>
      </c>
      <c r="O31" s="254">
        <v>0</v>
      </c>
      <c r="P31" s="273"/>
      <c r="Q31" s="273"/>
      <c r="R31" s="273"/>
      <c r="S31" s="273"/>
      <c r="T31" s="273"/>
    </row>
    <row r="32" spans="1:19" s="233" customFormat="1" ht="24" customHeight="1">
      <c r="A32" s="259" t="s">
        <v>166</v>
      </c>
      <c r="B32" s="260"/>
      <c r="C32" s="260"/>
      <c r="D32" s="260"/>
      <c r="E32" s="260"/>
      <c r="F32" s="260"/>
      <c r="G32" s="260"/>
      <c r="H32" s="261"/>
      <c r="I32" s="261"/>
      <c r="J32" s="261"/>
      <c r="K32" s="275"/>
      <c r="L32" s="275"/>
      <c r="M32" s="275"/>
      <c r="N32" s="275"/>
      <c r="O32" s="275"/>
      <c r="P32" s="276"/>
      <c r="Q32" s="276"/>
      <c r="R32" s="276"/>
      <c r="S32" s="276"/>
    </row>
    <row r="35" spans="17:18" ht="14.25" customHeight="1">
      <c r="Q35" s="284"/>
      <c r="R35" s="284"/>
    </row>
  </sheetData>
  <sheetProtection/>
  <mergeCells count="51">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S32"/>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3">
      <selection activeCell="A41" sqref="A1:I41"/>
    </sheetView>
  </sheetViews>
  <sheetFormatPr defaultColWidth="8.75390625" defaultRowHeight="14.25"/>
  <cols>
    <col min="1" max="1" width="8.625" style="152" customWidth="1"/>
    <col min="2" max="2" width="31.875" style="152" customWidth="1"/>
    <col min="3" max="3" width="12.00390625" style="152" customWidth="1"/>
    <col min="4" max="4" width="8.625" style="152" customWidth="1"/>
    <col min="5" max="5" width="21.375" style="152" customWidth="1"/>
    <col min="6" max="6" width="11.25390625" style="152" customWidth="1"/>
    <col min="7" max="7" width="8.625" style="152" customWidth="1"/>
    <col min="8" max="8" width="40.125" style="152" customWidth="1"/>
    <col min="9" max="9" width="10.25390625" style="152" customWidth="1"/>
    <col min="10" max="32" width="9.00390625" style="152" bestFit="1" customWidth="1"/>
    <col min="33" max="16384" width="8.75390625" style="152" customWidth="1"/>
  </cols>
  <sheetData>
    <row r="1" spans="1:9" s="209" customFormat="1" ht="22.5">
      <c r="A1" s="215" t="s">
        <v>167</v>
      </c>
      <c r="B1" s="215"/>
      <c r="C1" s="215"/>
      <c r="D1" s="215"/>
      <c r="E1" s="215"/>
      <c r="F1" s="215"/>
      <c r="G1" s="215"/>
      <c r="H1" s="215"/>
      <c r="I1" s="215"/>
    </row>
    <row r="2" spans="1:9" s="210" customFormat="1" ht="13.5" customHeight="1">
      <c r="A2" s="216"/>
      <c r="B2" s="216"/>
      <c r="C2" s="216"/>
      <c r="D2" s="216"/>
      <c r="E2" s="216"/>
      <c r="F2" s="216"/>
      <c r="G2" s="216"/>
      <c r="H2" s="156" t="s">
        <v>168</v>
      </c>
      <c r="I2" s="156"/>
    </row>
    <row r="3" spans="1:9" s="211" customFormat="1" ht="13.5" customHeight="1">
      <c r="A3" s="157" t="s">
        <v>2</v>
      </c>
      <c r="B3" s="157"/>
      <c r="C3" s="157"/>
      <c r="D3" s="157"/>
      <c r="E3" s="216"/>
      <c r="F3" s="216"/>
      <c r="G3" s="216"/>
      <c r="H3" s="217" t="s">
        <v>155</v>
      </c>
      <c r="I3" s="217"/>
    </row>
    <row r="4" spans="1:9" s="212" customFormat="1" ht="13.5" customHeight="1">
      <c r="A4" s="195" t="s">
        <v>162</v>
      </c>
      <c r="B4" s="196"/>
      <c r="C4" s="196"/>
      <c r="D4" s="196" t="s">
        <v>163</v>
      </c>
      <c r="E4" s="196"/>
      <c r="F4" s="196" t="s">
        <v>11</v>
      </c>
      <c r="G4" s="196" t="s">
        <v>11</v>
      </c>
      <c r="H4" s="196" t="s">
        <v>11</v>
      </c>
      <c r="I4" s="196" t="s">
        <v>11</v>
      </c>
    </row>
    <row r="5" spans="1:9" s="212" customFormat="1" ht="13.5" customHeight="1">
      <c r="A5" s="197" t="s">
        <v>169</v>
      </c>
      <c r="B5" s="198" t="s">
        <v>94</v>
      </c>
      <c r="C5" s="198" t="s">
        <v>8</v>
      </c>
      <c r="D5" s="198" t="s">
        <v>169</v>
      </c>
      <c r="E5" s="198" t="s">
        <v>94</v>
      </c>
      <c r="F5" s="198" t="s">
        <v>8</v>
      </c>
      <c r="G5" s="198" t="s">
        <v>169</v>
      </c>
      <c r="H5" s="198" t="s">
        <v>94</v>
      </c>
      <c r="I5" s="198" t="s">
        <v>8</v>
      </c>
    </row>
    <row r="6" spans="1:9" s="212" customFormat="1" ht="13.5" customHeight="1">
      <c r="A6" s="197"/>
      <c r="B6" s="198" t="s">
        <v>11</v>
      </c>
      <c r="C6" s="198" t="s">
        <v>11</v>
      </c>
      <c r="D6" s="198" t="s">
        <v>11</v>
      </c>
      <c r="E6" s="198" t="s">
        <v>11</v>
      </c>
      <c r="F6" s="198" t="s">
        <v>11</v>
      </c>
      <c r="G6" s="198" t="s">
        <v>11</v>
      </c>
      <c r="H6" s="198" t="s">
        <v>11</v>
      </c>
      <c r="I6" s="198" t="s">
        <v>11</v>
      </c>
    </row>
    <row r="7" spans="1:9" s="212" customFormat="1" ht="13.5" customHeight="1">
      <c r="A7" s="199" t="s">
        <v>170</v>
      </c>
      <c r="B7" s="200" t="s">
        <v>171</v>
      </c>
      <c r="C7" s="201">
        <f>SUM(C8:C18)</f>
        <v>4234902.92</v>
      </c>
      <c r="D7" s="200" t="s">
        <v>172</v>
      </c>
      <c r="E7" s="200" t="s">
        <v>173</v>
      </c>
      <c r="F7" s="201">
        <f>SUM(F22:F39)</f>
        <v>3601443.4</v>
      </c>
      <c r="G7" s="200" t="s">
        <v>174</v>
      </c>
      <c r="H7" s="200" t="s">
        <v>175</v>
      </c>
      <c r="I7" s="204"/>
    </row>
    <row r="8" spans="1:9" s="212" customFormat="1" ht="13.5" customHeight="1">
      <c r="A8" s="199" t="s">
        <v>176</v>
      </c>
      <c r="B8" s="200" t="s">
        <v>177</v>
      </c>
      <c r="C8" s="201">
        <v>1593101</v>
      </c>
      <c r="D8" s="200" t="s">
        <v>178</v>
      </c>
      <c r="E8" s="200" t="s">
        <v>179</v>
      </c>
      <c r="F8" s="201"/>
      <c r="G8" s="200" t="s">
        <v>180</v>
      </c>
      <c r="H8" s="200" t="s">
        <v>181</v>
      </c>
      <c r="I8" s="204"/>
    </row>
    <row r="9" spans="1:9" s="213" customFormat="1" ht="13.5" customHeight="1">
      <c r="A9" s="199" t="s">
        <v>182</v>
      </c>
      <c r="B9" s="200" t="s">
        <v>183</v>
      </c>
      <c r="C9" s="201">
        <v>543033</v>
      </c>
      <c r="D9" s="200" t="s">
        <v>184</v>
      </c>
      <c r="E9" s="200" t="s">
        <v>185</v>
      </c>
      <c r="F9" s="201"/>
      <c r="G9" s="200" t="s">
        <v>186</v>
      </c>
      <c r="H9" s="200" t="s">
        <v>187</v>
      </c>
      <c r="I9" s="204"/>
    </row>
    <row r="10" spans="1:9" s="213" customFormat="1" ht="13.5" customHeight="1">
      <c r="A10" s="199" t="s">
        <v>188</v>
      </c>
      <c r="B10" s="200" t="s">
        <v>189</v>
      </c>
      <c r="C10" s="201">
        <v>53490</v>
      </c>
      <c r="D10" s="200" t="s">
        <v>190</v>
      </c>
      <c r="E10" s="200" t="s">
        <v>191</v>
      </c>
      <c r="F10" s="201"/>
      <c r="G10" s="200" t="s">
        <v>192</v>
      </c>
      <c r="H10" s="200" t="s">
        <v>193</v>
      </c>
      <c r="I10" s="204"/>
    </row>
    <row r="11" spans="1:9" s="213" customFormat="1" ht="13.5" customHeight="1">
      <c r="A11" s="199" t="s">
        <v>194</v>
      </c>
      <c r="B11" s="200" t="s">
        <v>195</v>
      </c>
      <c r="C11" s="201"/>
      <c r="D11" s="200" t="s">
        <v>196</v>
      </c>
      <c r="E11" s="200" t="s">
        <v>197</v>
      </c>
      <c r="F11" s="201"/>
      <c r="G11" s="200" t="s">
        <v>198</v>
      </c>
      <c r="H11" s="200" t="s">
        <v>199</v>
      </c>
      <c r="I11" s="204"/>
    </row>
    <row r="12" spans="1:9" s="213" customFormat="1" ht="13.5" customHeight="1">
      <c r="A12" s="199" t="s">
        <v>200</v>
      </c>
      <c r="B12" s="200" t="s">
        <v>201</v>
      </c>
      <c r="C12" s="201">
        <v>1805784</v>
      </c>
      <c r="D12" s="200" t="s">
        <v>202</v>
      </c>
      <c r="E12" s="200" t="s">
        <v>203</v>
      </c>
      <c r="F12" s="201"/>
      <c r="G12" s="200" t="s">
        <v>204</v>
      </c>
      <c r="H12" s="200" t="s">
        <v>205</v>
      </c>
      <c r="I12" s="204"/>
    </row>
    <row r="13" spans="1:9" s="213" customFormat="1" ht="13.5" customHeight="1">
      <c r="A13" s="199" t="s">
        <v>206</v>
      </c>
      <c r="B13" s="200" t="s">
        <v>207</v>
      </c>
      <c r="C13" s="201">
        <v>102220.48</v>
      </c>
      <c r="D13" s="200" t="s">
        <v>208</v>
      </c>
      <c r="E13" s="200" t="s">
        <v>209</v>
      </c>
      <c r="F13" s="201"/>
      <c r="G13" s="200" t="s">
        <v>210</v>
      </c>
      <c r="H13" s="200" t="s">
        <v>211</v>
      </c>
      <c r="I13" s="204"/>
    </row>
    <row r="14" spans="1:9" s="213" customFormat="1" ht="13.5" customHeight="1">
      <c r="A14" s="199" t="s">
        <v>212</v>
      </c>
      <c r="B14" s="200" t="s">
        <v>213</v>
      </c>
      <c r="C14" s="201"/>
      <c r="D14" s="200" t="s">
        <v>214</v>
      </c>
      <c r="E14" s="200" t="s">
        <v>215</v>
      </c>
      <c r="F14" s="201"/>
      <c r="G14" s="200" t="s">
        <v>216</v>
      </c>
      <c r="H14" s="200" t="s">
        <v>217</v>
      </c>
      <c r="I14" s="204"/>
    </row>
    <row r="15" spans="1:9" s="213" customFormat="1" ht="13.5" customHeight="1">
      <c r="A15" s="199" t="s">
        <v>218</v>
      </c>
      <c r="B15" s="200" t="s">
        <v>219</v>
      </c>
      <c r="C15" s="201">
        <v>50386.4</v>
      </c>
      <c r="D15" s="200" t="s">
        <v>220</v>
      </c>
      <c r="E15" s="200" t="s">
        <v>221</v>
      </c>
      <c r="F15" s="201"/>
      <c r="G15" s="200" t="s">
        <v>222</v>
      </c>
      <c r="H15" s="200" t="s">
        <v>223</v>
      </c>
      <c r="I15" s="204"/>
    </row>
    <row r="16" spans="1:9" s="213" customFormat="1" ht="13.5" customHeight="1">
      <c r="A16" s="199" t="s">
        <v>224</v>
      </c>
      <c r="B16" s="200" t="s">
        <v>225</v>
      </c>
      <c r="C16" s="201">
        <v>12323.88</v>
      </c>
      <c r="D16" s="200" t="s">
        <v>226</v>
      </c>
      <c r="E16" s="200" t="s">
        <v>227</v>
      </c>
      <c r="F16" s="201"/>
      <c r="G16" s="200" t="s">
        <v>228</v>
      </c>
      <c r="H16" s="200" t="s">
        <v>229</v>
      </c>
      <c r="I16" s="204"/>
    </row>
    <row r="17" spans="1:9" s="213" customFormat="1" ht="13.5" customHeight="1">
      <c r="A17" s="199" t="s">
        <v>230</v>
      </c>
      <c r="B17" s="200" t="s">
        <v>231</v>
      </c>
      <c r="C17" s="201">
        <v>11254.56</v>
      </c>
      <c r="D17" s="200" t="s">
        <v>232</v>
      </c>
      <c r="E17" s="200" t="s">
        <v>233</v>
      </c>
      <c r="F17" s="201"/>
      <c r="G17" s="200" t="s">
        <v>234</v>
      </c>
      <c r="H17" s="200" t="s">
        <v>235</v>
      </c>
      <c r="I17" s="204"/>
    </row>
    <row r="18" spans="1:9" s="213" customFormat="1" ht="13.5" customHeight="1">
      <c r="A18" s="199" t="s">
        <v>236</v>
      </c>
      <c r="B18" s="200" t="s">
        <v>124</v>
      </c>
      <c r="C18" s="201">
        <v>63309.6</v>
      </c>
      <c r="D18" s="200" t="s">
        <v>237</v>
      </c>
      <c r="E18" s="200" t="s">
        <v>238</v>
      </c>
      <c r="F18" s="201"/>
      <c r="G18" s="200" t="s">
        <v>239</v>
      </c>
      <c r="H18" s="200" t="s">
        <v>240</v>
      </c>
      <c r="I18" s="204"/>
    </row>
    <row r="19" spans="1:9" s="213" customFormat="1" ht="13.5" customHeight="1">
      <c r="A19" s="199" t="s">
        <v>241</v>
      </c>
      <c r="B19" s="200" t="s">
        <v>242</v>
      </c>
      <c r="C19" s="201"/>
      <c r="D19" s="200" t="s">
        <v>243</v>
      </c>
      <c r="E19" s="200" t="s">
        <v>244</v>
      </c>
      <c r="F19" s="201"/>
      <c r="G19" s="200" t="s">
        <v>245</v>
      </c>
      <c r="H19" s="200" t="s">
        <v>246</v>
      </c>
      <c r="I19" s="204"/>
    </row>
    <row r="20" spans="1:9" s="213" customFormat="1" ht="13.5" customHeight="1">
      <c r="A20" s="199" t="s">
        <v>247</v>
      </c>
      <c r="B20" s="200" t="s">
        <v>248</v>
      </c>
      <c r="C20" s="201"/>
      <c r="D20" s="200" t="s">
        <v>249</v>
      </c>
      <c r="E20" s="200" t="s">
        <v>250</v>
      </c>
      <c r="F20" s="201"/>
      <c r="G20" s="200" t="s">
        <v>251</v>
      </c>
      <c r="H20" s="200" t="s">
        <v>252</v>
      </c>
      <c r="I20" s="201"/>
    </row>
    <row r="21" spans="1:9" s="213" customFormat="1" ht="13.5" customHeight="1">
      <c r="A21" s="199" t="s">
        <v>253</v>
      </c>
      <c r="B21" s="200" t="s">
        <v>254</v>
      </c>
      <c r="C21" s="201">
        <v>914399.8</v>
      </c>
      <c r="D21" s="200" t="s">
        <v>255</v>
      </c>
      <c r="E21" s="200" t="s">
        <v>256</v>
      </c>
      <c r="F21" s="201"/>
      <c r="G21" s="200" t="s">
        <v>257</v>
      </c>
      <c r="H21" s="200" t="s">
        <v>258</v>
      </c>
      <c r="I21" s="201"/>
    </row>
    <row r="22" spans="1:9" s="213" customFormat="1" ht="13.5" customHeight="1">
      <c r="A22" s="199" t="s">
        <v>259</v>
      </c>
      <c r="B22" s="200" t="s">
        <v>260</v>
      </c>
      <c r="C22" s="201"/>
      <c r="D22" s="200" t="s">
        <v>261</v>
      </c>
      <c r="E22" s="200" t="s">
        <v>262</v>
      </c>
      <c r="F22" s="201">
        <v>35000</v>
      </c>
      <c r="G22" s="200" t="s">
        <v>263</v>
      </c>
      <c r="H22" s="200" t="s">
        <v>264</v>
      </c>
      <c r="I22" s="201"/>
    </row>
    <row r="23" spans="1:9" s="213" customFormat="1" ht="13.5" customHeight="1">
      <c r="A23" s="199" t="s">
        <v>265</v>
      </c>
      <c r="B23" s="200" t="s">
        <v>266</v>
      </c>
      <c r="C23" s="201"/>
      <c r="D23" s="200" t="s">
        <v>267</v>
      </c>
      <c r="E23" s="200" t="s">
        <v>268</v>
      </c>
      <c r="F23" s="201"/>
      <c r="G23" s="200" t="s">
        <v>269</v>
      </c>
      <c r="H23" s="200" t="s">
        <v>270</v>
      </c>
      <c r="I23" s="201"/>
    </row>
    <row r="24" spans="1:9" s="213" customFormat="1" ht="13.5" customHeight="1">
      <c r="A24" s="199" t="s">
        <v>271</v>
      </c>
      <c r="B24" s="200" t="s">
        <v>272</v>
      </c>
      <c r="C24" s="201"/>
      <c r="D24" s="200" t="s">
        <v>273</v>
      </c>
      <c r="E24" s="200" t="s">
        <v>274</v>
      </c>
      <c r="F24" s="201">
        <v>382815.81</v>
      </c>
      <c r="G24" s="200" t="s">
        <v>275</v>
      </c>
      <c r="H24" s="200" t="s">
        <v>276</v>
      </c>
      <c r="I24" s="201"/>
    </row>
    <row r="25" spans="1:9" s="213" customFormat="1" ht="13.5" customHeight="1">
      <c r="A25" s="199" t="s">
        <v>277</v>
      </c>
      <c r="B25" s="200" t="s">
        <v>278</v>
      </c>
      <c r="C25" s="201">
        <v>130099.8</v>
      </c>
      <c r="D25" s="200" t="s">
        <v>279</v>
      </c>
      <c r="E25" s="200" t="s">
        <v>280</v>
      </c>
      <c r="F25" s="201"/>
      <c r="G25" s="200" t="s">
        <v>281</v>
      </c>
      <c r="H25" s="200" t="s">
        <v>282</v>
      </c>
      <c r="I25" s="201"/>
    </row>
    <row r="26" spans="1:9" s="213" customFormat="1" ht="13.5" customHeight="1">
      <c r="A26" s="199" t="s">
        <v>283</v>
      </c>
      <c r="B26" s="200" t="s">
        <v>284</v>
      </c>
      <c r="C26" s="201">
        <v>784300</v>
      </c>
      <c r="D26" s="200" t="s">
        <v>285</v>
      </c>
      <c r="E26" s="200" t="s">
        <v>286</v>
      </c>
      <c r="F26" s="201"/>
      <c r="G26" s="200" t="s">
        <v>287</v>
      </c>
      <c r="H26" s="200" t="s">
        <v>288</v>
      </c>
      <c r="I26" s="201"/>
    </row>
    <row r="27" spans="1:9" s="213" customFormat="1" ht="13.5" customHeight="1">
      <c r="A27" s="199" t="s">
        <v>289</v>
      </c>
      <c r="B27" s="200" t="s">
        <v>290</v>
      </c>
      <c r="C27" s="201"/>
      <c r="D27" s="200" t="s">
        <v>291</v>
      </c>
      <c r="E27" s="200" t="s">
        <v>292</v>
      </c>
      <c r="F27" s="201">
        <v>2866883.8</v>
      </c>
      <c r="G27" s="200" t="s">
        <v>293</v>
      </c>
      <c r="H27" s="200" t="s">
        <v>294</v>
      </c>
      <c r="I27" s="201"/>
    </row>
    <row r="28" spans="1:9" s="213" customFormat="1" ht="13.5" customHeight="1">
      <c r="A28" s="199" t="s">
        <v>295</v>
      </c>
      <c r="B28" s="200" t="s">
        <v>296</v>
      </c>
      <c r="C28" s="201"/>
      <c r="D28" s="200" t="s">
        <v>297</v>
      </c>
      <c r="E28" s="200" t="s">
        <v>298</v>
      </c>
      <c r="F28" s="201">
        <v>281243.79</v>
      </c>
      <c r="G28" s="200" t="s">
        <v>299</v>
      </c>
      <c r="H28" s="200" t="s">
        <v>300</v>
      </c>
      <c r="I28" s="201"/>
    </row>
    <row r="29" spans="1:9" s="213" customFormat="1" ht="13.5" customHeight="1">
      <c r="A29" s="199" t="s">
        <v>301</v>
      </c>
      <c r="B29" s="200" t="s">
        <v>302</v>
      </c>
      <c r="C29" s="201"/>
      <c r="D29" s="200" t="s">
        <v>303</v>
      </c>
      <c r="E29" s="200" t="s">
        <v>304</v>
      </c>
      <c r="F29" s="201"/>
      <c r="G29" s="200" t="s">
        <v>305</v>
      </c>
      <c r="H29" s="200" t="s">
        <v>306</v>
      </c>
      <c r="I29" s="201"/>
    </row>
    <row r="30" spans="1:9" s="213" customFormat="1" ht="13.5" customHeight="1">
      <c r="A30" s="199" t="s">
        <v>307</v>
      </c>
      <c r="B30" s="200" t="s">
        <v>308</v>
      </c>
      <c r="C30" s="201"/>
      <c r="D30" s="200" t="s">
        <v>309</v>
      </c>
      <c r="E30" s="200" t="s">
        <v>310</v>
      </c>
      <c r="F30" s="201"/>
      <c r="G30" s="200" t="s">
        <v>311</v>
      </c>
      <c r="H30" s="200" t="s">
        <v>312</v>
      </c>
      <c r="I30" s="201"/>
    </row>
    <row r="31" spans="1:9" s="213" customFormat="1" ht="13.5" customHeight="1">
      <c r="A31" s="199" t="s">
        <v>313</v>
      </c>
      <c r="B31" s="200" t="s">
        <v>314</v>
      </c>
      <c r="C31" s="201"/>
      <c r="D31" s="200" t="s">
        <v>315</v>
      </c>
      <c r="E31" s="200" t="s">
        <v>316</v>
      </c>
      <c r="F31" s="201"/>
      <c r="G31" s="200" t="s">
        <v>317</v>
      </c>
      <c r="H31" s="200" t="s">
        <v>318</v>
      </c>
      <c r="I31" s="201"/>
    </row>
    <row r="32" spans="1:9" s="213" customFormat="1" ht="13.5" customHeight="1">
      <c r="A32" s="199">
        <v>30311</v>
      </c>
      <c r="B32" s="200" t="s">
        <v>319</v>
      </c>
      <c r="C32" s="201"/>
      <c r="D32" s="200" t="s">
        <v>320</v>
      </c>
      <c r="E32" s="200" t="s">
        <v>321</v>
      </c>
      <c r="F32" s="201">
        <v>35500</v>
      </c>
      <c r="G32" s="200" t="s">
        <v>322</v>
      </c>
      <c r="H32" s="200" t="s">
        <v>323</v>
      </c>
      <c r="I32" s="201"/>
    </row>
    <row r="33" spans="1:9" s="213" customFormat="1" ht="13.5" customHeight="1">
      <c r="A33" s="199" t="s">
        <v>324</v>
      </c>
      <c r="B33" s="200" t="s">
        <v>325</v>
      </c>
      <c r="C33" s="202"/>
      <c r="D33" s="200" t="s">
        <v>326</v>
      </c>
      <c r="E33" s="200" t="s">
        <v>327</v>
      </c>
      <c r="F33" s="201"/>
      <c r="G33" s="200" t="s">
        <v>328</v>
      </c>
      <c r="H33" s="200" t="s">
        <v>329</v>
      </c>
      <c r="I33" s="201"/>
    </row>
    <row r="34" spans="1:9" s="213" customFormat="1" ht="13.5" customHeight="1">
      <c r="A34" s="199" t="s">
        <v>11</v>
      </c>
      <c r="B34" s="200" t="s">
        <v>11</v>
      </c>
      <c r="C34" s="202"/>
      <c r="D34" s="200" t="s">
        <v>330</v>
      </c>
      <c r="E34" s="200" t="s">
        <v>331</v>
      </c>
      <c r="F34" s="201"/>
      <c r="G34" s="200" t="s">
        <v>332</v>
      </c>
      <c r="H34" s="200" t="s">
        <v>333</v>
      </c>
      <c r="I34" s="201"/>
    </row>
    <row r="35" spans="1:9" s="213" customFormat="1" ht="13.5" customHeight="1">
      <c r="A35" s="199" t="s">
        <v>11</v>
      </c>
      <c r="B35" s="200" t="s">
        <v>11</v>
      </c>
      <c r="C35" s="202"/>
      <c r="D35" s="200" t="s">
        <v>334</v>
      </c>
      <c r="E35" s="200" t="s">
        <v>335</v>
      </c>
      <c r="F35" s="201"/>
      <c r="G35" s="200" t="s">
        <v>11</v>
      </c>
      <c r="H35" s="200" t="s">
        <v>11</v>
      </c>
      <c r="I35" s="201"/>
    </row>
    <row r="36" spans="1:9" s="214" customFormat="1" ht="13.5" customHeight="1">
      <c r="A36" s="218" t="s">
        <v>11</v>
      </c>
      <c r="B36" s="219" t="s">
        <v>11</v>
      </c>
      <c r="C36" s="220"/>
      <c r="D36" s="219" t="s">
        <v>336</v>
      </c>
      <c r="E36" s="219" t="s">
        <v>337</v>
      </c>
      <c r="F36" s="221"/>
      <c r="G36" s="219" t="s">
        <v>11</v>
      </c>
      <c r="H36" s="219" t="s">
        <v>11</v>
      </c>
      <c r="I36" s="221"/>
    </row>
    <row r="37" spans="1:9" s="214" customFormat="1" ht="13.5" customHeight="1">
      <c r="A37" s="181" t="s">
        <v>11</v>
      </c>
      <c r="B37" s="181" t="s">
        <v>11</v>
      </c>
      <c r="C37" s="222"/>
      <c r="D37" s="181" t="s">
        <v>338</v>
      </c>
      <c r="E37" s="181" t="s">
        <v>339</v>
      </c>
      <c r="F37" s="182"/>
      <c r="G37" s="181"/>
      <c r="H37" s="181"/>
      <c r="I37" s="181"/>
    </row>
    <row r="38" spans="1:9" ht="14.25">
      <c r="A38" s="181" t="s">
        <v>11</v>
      </c>
      <c r="B38" s="181" t="s">
        <v>11</v>
      </c>
      <c r="C38" s="222"/>
      <c r="D38" s="181" t="s">
        <v>340</v>
      </c>
      <c r="E38" s="181" t="s">
        <v>341</v>
      </c>
      <c r="F38" s="182"/>
      <c r="G38" s="181" t="s">
        <v>11</v>
      </c>
      <c r="H38" s="181" t="s">
        <v>11</v>
      </c>
      <c r="I38" s="181" t="s">
        <v>11</v>
      </c>
    </row>
    <row r="39" spans="1:9" ht="14.25">
      <c r="A39" s="181" t="s">
        <v>11</v>
      </c>
      <c r="B39" s="181" t="s">
        <v>11</v>
      </c>
      <c r="C39" s="222"/>
      <c r="D39" s="181" t="s">
        <v>342</v>
      </c>
      <c r="E39" s="181" t="s">
        <v>343</v>
      </c>
      <c r="F39" s="182"/>
      <c r="G39" s="181" t="s">
        <v>11</v>
      </c>
      <c r="H39" s="181" t="s">
        <v>11</v>
      </c>
      <c r="I39" s="181" t="s">
        <v>11</v>
      </c>
    </row>
    <row r="40" spans="1:9" ht="14.25">
      <c r="A40" s="180" t="s">
        <v>344</v>
      </c>
      <c r="B40" s="180"/>
      <c r="C40" s="182">
        <f>C21+C7</f>
        <v>5149302.72</v>
      </c>
      <c r="D40" s="223" t="s">
        <v>345</v>
      </c>
      <c r="E40" s="224"/>
      <c r="F40" s="224"/>
      <c r="G40" s="224"/>
      <c r="H40" s="225"/>
      <c r="I40" s="229">
        <f>F7</f>
        <v>3601443.4</v>
      </c>
    </row>
    <row r="41" spans="1:9" ht="14.25">
      <c r="A41" s="226" t="s">
        <v>346</v>
      </c>
      <c r="B41" s="226"/>
      <c r="C41" s="226" t="s">
        <v>11</v>
      </c>
      <c r="D41" s="226" t="s">
        <v>11</v>
      </c>
      <c r="E41" s="227" t="s">
        <v>11</v>
      </c>
      <c r="F41" s="227" t="s">
        <v>11</v>
      </c>
      <c r="G41" s="227" t="s">
        <v>11</v>
      </c>
      <c r="H41" s="226" t="s">
        <v>11</v>
      </c>
      <c r="I41" s="226" t="s">
        <v>11</v>
      </c>
    </row>
    <row r="42" spans="1:9" ht="14.25">
      <c r="A42" s="228"/>
      <c r="B42" s="228"/>
      <c r="C42" s="228"/>
      <c r="D42" s="228"/>
      <c r="E42" s="228"/>
      <c r="F42" s="228"/>
      <c r="G42" s="228"/>
      <c r="H42" s="228"/>
      <c r="I42" s="228"/>
    </row>
    <row r="43" spans="1:9" ht="14.25">
      <c r="A43" s="228"/>
      <c r="B43" s="228"/>
      <c r="C43" s="228"/>
      <c r="D43" s="228"/>
      <c r="E43" s="228"/>
      <c r="F43" s="228"/>
      <c r="G43" s="228"/>
      <c r="H43" s="228"/>
      <c r="I43" s="228"/>
    </row>
  </sheetData>
  <sheetProtection/>
  <mergeCells count="18">
    <mergeCell ref="A1:I1"/>
    <mergeCell ref="H2:I2"/>
    <mergeCell ref="A3:D3"/>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9">
      <selection activeCell="A41" sqref="A1:L41"/>
    </sheetView>
  </sheetViews>
  <sheetFormatPr defaultColWidth="8.00390625" defaultRowHeight="14.25"/>
  <cols>
    <col min="1" max="1" width="16.375" style="192" customWidth="1"/>
    <col min="2" max="2" width="30.50390625" style="192" customWidth="1"/>
    <col min="3" max="3" width="19.25390625" style="192" customWidth="1"/>
    <col min="4" max="4" width="12.125" style="192" customWidth="1"/>
    <col min="5" max="5" width="30.50390625" style="192" customWidth="1"/>
    <col min="6" max="9" width="19.00390625" style="192" customWidth="1"/>
    <col min="10" max="10" width="18.25390625" style="192" customWidth="1"/>
    <col min="11" max="11" width="25.00390625" style="192" customWidth="1"/>
    <col min="12" max="12" width="19.875" style="192" customWidth="1"/>
    <col min="13" max="16384" width="8.00390625" style="192" customWidth="1"/>
  </cols>
  <sheetData>
    <row r="1" spans="1:12" ht="27">
      <c r="A1" s="193" t="s">
        <v>347</v>
      </c>
      <c r="B1" s="193"/>
      <c r="C1" s="193"/>
      <c r="D1" s="193"/>
      <c r="E1" s="193"/>
      <c r="F1" s="193"/>
      <c r="G1" s="193"/>
      <c r="H1" s="193"/>
      <c r="I1" s="193"/>
      <c r="J1" s="193"/>
      <c r="K1" s="193"/>
      <c r="L1" s="193"/>
    </row>
    <row r="2" ht="12.75">
      <c r="L2" s="207" t="s">
        <v>348</v>
      </c>
    </row>
    <row r="3" spans="1:12" ht="12.75">
      <c r="A3" s="157" t="s">
        <v>2</v>
      </c>
      <c r="B3" s="157"/>
      <c r="C3" s="157"/>
      <c r="D3" s="157"/>
      <c r="F3" s="194"/>
      <c r="G3" s="194"/>
      <c r="H3" s="194"/>
      <c r="I3" s="194"/>
      <c r="L3" s="207" t="s">
        <v>3</v>
      </c>
    </row>
    <row r="4" spans="1:12" ht="15" customHeight="1">
      <c r="A4" s="195" t="s">
        <v>162</v>
      </c>
      <c r="B4" s="196"/>
      <c r="C4" s="196"/>
      <c r="D4" s="196" t="s">
        <v>163</v>
      </c>
      <c r="E4" s="196"/>
      <c r="F4" s="196"/>
      <c r="G4" s="196"/>
      <c r="H4" s="196"/>
      <c r="I4" s="196"/>
      <c r="J4" s="196"/>
      <c r="K4" s="196"/>
      <c r="L4" s="196"/>
    </row>
    <row r="5" spans="1:12" ht="15" customHeight="1">
      <c r="A5" s="197" t="s">
        <v>169</v>
      </c>
      <c r="B5" s="198" t="s">
        <v>94</v>
      </c>
      <c r="C5" s="198" t="s">
        <v>8</v>
      </c>
      <c r="D5" s="198" t="s">
        <v>169</v>
      </c>
      <c r="E5" s="198" t="s">
        <v>94</v>
      </c>
      <c r="F5" s="198" t="s">
        <v>8</v>
      </c>
      <c r="G5" s="198" t="s">
        <v>169</v>
      </c>
      <c r="H5" s="198" t="s">
        <v>94</v>
      </c>
      <c r="I5" s="198" t="s">
        <v>8</v>
      </c>
      <c r="J5" s="198" t="s">
        <v>169</v>
      </c>
      <c r="K5" s="198" t="s">
        <v>94</v>
      </c>
      <c r="L5" s="198" t="s">
        <v>8</v>
      </c>
    </row>
    <row r="6" spans="1:12" ht="15" customHeight="1">
      <c r="A6" s="197"/>
      <c r="B6" s="198"/>
      <c r="C6" s="198"/>
      <c r="D6" s="198"/>
      <c r="E6" s="198"/>
      <c r="F6" s="198"/>
      <c r="G6" s="198"/>
      <c r="H6" s="198"/>
      <c r="I6" s="198"/>
      <c r="J6" s="198"/>
      <c r="K6" s="198"/>
      <c r="L6" s="198"/>
    </row>
    <row r="7" spans="1:12" ht="15" customHeight="1">
      <c r="A7" s="199" t="s">
        <v>170</v>
      </c>
      <c r="B7" s="200" t="s">
        <v>171</v>
      </c>
      <c r="C7" s="201"/>
      <c r="D7" s="200" t="s">
        <v>172</v>
      </c>
      <c r="E7" s="200" t="s">
        <v>173</v>
      </c>
      <c r="F7" s="201"/>
      <c r="G7" s="200">
        <v>309</v>
      </c>
      <c r="H7" s="200" t="s">
        <v>349</v>
      </c>
      <c r="I7" s="201"/>
      <c r="J7" s="200">
        <v>311</v>
      </c>
      <c r="K7" s="200" t="s">
        <v>350</v>
      </c>
      <c r="L7" s="204"/>
    </row>
    <row r="8" spans="1:12" ht="15" customHeight="1">
      <c r="A8" s="199" t="s">
        <v>176</v>
      </c>
      <c r="B8" s="200" t="s">
        <v>177</v>
      </c>
      <c r="C8" s="201"/>
      <c r="D8" s="200" t="s">
        <v>178</v>
      </c>
      <c r="E8" s="200" t="s">
        <v>179</v>
      </c>
      <c r="F8" s="201"/>
      <c r="G8" s="200">
        <v>30901</v>
      </c>
      <c r="H8" s="200" t="s">
        <v>181</v>
      </c>
      <c r="I8" s="201"/>
      <c r="J8" s="200">
        <v>31101</v>
      </c>
      <c r="K8" s="200" t="s">
        <v>282</v>
      </c>
      <c r="L8" s="204"/>
    </row>
    <row r="9" spans="1:12" ht="15" customHeight="1">
      <c r="A9" s="199" t="s">
        <v>182</v>
      </c>
      <c r="B9" s="200" t="s">
        <v>183</v>
      </c>
      <c r="C9" s="201"/>
      <c r="D9" s="200" t="s">
        <v>184</v>
      </c>
      <c r="E9" s="200" t="s">
        <v>185</v>
      </c>
      <c r="F9" s="201"/>
      <c r="G9" s="200">
        <v>30902</v>
      </c>
      <c r="H9" s="200" t="s">
        <v>187</v>
      </c>
      <c r="I9" s="201"/>
      <c r="J9" s="200">
        <v>31199</v>
      </c>
      <c r="K9" s="200" t="s">
        <v>306</v>
      </c>
      <c r="L9" s="204"/>
    </row>
    <row r="10" spans="1:12" ht="15" customHeight="1">
      <c r="A10" s="199" t="s">
        <v>188</v>
      </c>
      <c r="B10" s="200" t="s">
        <v>189</v>
      </c>
      <c r="C10" s="201"/>
      <c r="D10" s="200" t="s">
        <v>190</v>
      </c>
      <c r="E10" s="200" t="s">
        <v>191</v>
      </c>
      <c r="F10" s="201"/>
      <c r="G10" s="200">
        <v>30903</v>
      </c>
      <c r="H10" s="200" t="s">
        <v>193</v>
      </c>
      <c r="I10" s="201"/>
      <c r="J10" s="200" t="s">
        <v>275</v>
      </c>
      <c r="K10" s="200" t="s">
        <v>276</v>
      </c>
      <c r="L10" s="204"/>
    </row>
    <row r="11" spans="1:12" ht="15" customHeight="1">
      <c r="A11" s="199" t="s">
        <v>194</v>
      </c>
      <c r="B11" s="200" t="s">
        <v>195</v>
      </c>
      <c r="C11" s="201"/>
      <c r="D11" s="200" t="s">
        <v>196</v>
      </c>
      <c r="E11" s="200" t="s">
        <v>197</v>
      </c>
      <c r="F11" s="201"/>
      <c r="G11" s="200">
        <v>30905</v>
      </c>
      <c r="H11" s="200" t="s">
        <v>199</v>
      </c>
      <c r="I11" s="201"/>
      <c r="J11" s="200" t="s">
        <v>281</v>
      </c>
      <c r="K11" s="200" t="s">
        <v>282</v>
      </c>
      <c r="L11" s="204"/>
    </row>
    <row r="12" spans="1:12" ht="15" customHeight="1">
      <c r="A12" s="199" t="s">
        <v>200</v>
      </c>
      <c r="B12" s="200" t="s">
        <v>201</v>
      </c>
      <c r="C12" s="201"/>
      <c r="D12" s="200" t="s">
        <v>202</v>
      </c>
      <c r="E12" s="200" t="s">
        <v>203</v>
      </c>
      <c r="F12" s="201"/>
      <c r="G12" s="200">
        <v>30906</v>
      </c>
      <c r="H12" s="200" t="s">
        <v>205</v>
      </c>
      <c r="I12" s="201"/>
      <c r="J12" s="200" t="s">
        <v>287</v>
      </c>
      <c r="K12" s="200" t="s">
        <v>288</v>
      </c>
      <c r="L12" s="204"/>
    </row>
    <row r="13" spans="1:12" ht="15" customHeight="1">
      <c r="A13" s="199" t="s">
        <v>206</v>
      </c>
      <c r="B13" s="200" t="s">
        <v>207</v>
      </c>
      <c r="C13" s="201"/>
      <c r="D13" s="200" t="s">
        <v>208</v>
      </c>
      <c r="E13" s="200" t="s">
        <v>209</v>
      </c>
      <c r="F13" s="201"/>
      <c r="G13" s="200">
        <v>30907</v>
      </c>
      <c r="H13" s="200" t="s">
        <v>211</v>
      </c>
      <c r="I13" s="201"/>
      <c r="J13" s="200" t="s">
        <v>293</v>
      </c>
      <c r="K13" s="200" t="s">
        <v>294</v>
      </c>
      <c r="L13" s="204"/>
    </row>
    <row r="14" spans="1:12" ht="15" customHeight="1">
      <c r="A14" s="199" t="s">
        <v>212</v>
      </c>
      <c r="B14" s="200" t="s">
        <v>213</v>
      </c>
      <c r="C14" s="201"/>
      <c r="D14" s="200" t="s">
        <v>214</v>
      </c>
      <c r="E14" s="200" t="s">
        <v>215</v>
      </c>
      <c r="F14" s="201"/>
      <c r="G14" s="200">
        <v>30908</v>
      </c>
      <c r="H14" s="200" t="s">
        <v>217</v>
      </c>
      <c r="I14" s="201"/>
      <c r="J14" s="200" t="s">
        <v>299</v>
      </c>
      <c r="K14" s="200" t="s">
        <v>300</v>
      </c>
      <c r="L14" s="204"/>
    </row>
    <row r="15" spans="1:12" ht="15" customHeight="1">
      <c r="A15" s="199" t="s">
        <v>218</v>
      </c>
      <c r="B15" s="200" t="s">
        <v>219</v>
      </c>
      <c r="C15" s="201"/>
      <c r="D15" s="200" t="s">
        <v>220</v>
      </c>
      <c r="E15" s="200" t="s">
        <v>221</v>
      </c>
      <c r="F15" s="201"/>
      <c r="G15" s="200">
        <v>30913</v>
      </c>
      <c r="H15" s="200" t="s">
        <v>246</v>
      </c>
      <c r="I15" s="201"/>
      <c r="J15" s="200" t="s">
        <v>305</v>
      </c>
      <c r="K15" s="200" t="s">
        <v>306</v>
      </c>
      <c r="L15" s="204"/>
    </row>
    <row r="16" spans="1:12" ht="15" customHeight="1">
      <c r="A16" s="199" t="s">
        <v>224</v>
      </c>
      <c r="B16" s="200" t="s">
        <v>225</v>
      </c>
      <c r="C16" s="201"/>
      <c r="D16" s="200" t="s">
        <v>226</v>
      </c>
      <c r="E16" s="200" t="s">
        <v>227</v>
      </c>
      <c r="F16" s="201"/>
      <c r="G16" s="200">
        <v>30919</v>
      </c>
      <c r="H16" s="200" t="s">
        <v>252</v>
      </c>
      <c r="I16" s="201"/>
      <c r="J16" s="208">
        <v>313</v>
      </c>
      <c r="K16" s="208" t="s">
        <v>351</v>
      </c>
      <c r="L16" s="204"/>
    </row>
    <row r="17" spans="1:12" ht="15" customHeight="1">
      <c r="A17" s="199" t="s">
        <v>230</v>
      </c>
      <c r="B17" s="200" t="s">
        <v>231</v>
      </c>
      <c r="C17" s="201"/>
      <c r="D17" s="200" t="s">
        <v>232</v>
      </c>
      <c r="E17" s="200" t="s">
        <v>233</v>
      </c>
      <c r="F17" s="201"/>
      <c r="G17" s="200">
        <v>20921</v>
      </c>
      <c r="H17" s="200" t="s">
        <v>258</v>
      </c>
      <c r="I17" s="201"/>
      <c r="J17" s="208">
        <v>31302</v>
      </c>
      <c r="K17" s="208" t="s">
        <v>352</v>
      </c>
      <c r="L17" s="204"/>
    </row>
    <row r="18" spans="1:12" ht="15" customHeight="1">
      <c r="A18" s="199" t="s">
        <v>236</v>
      </c>
      <c r="B18" s="200" t="s">
        <v>124</v>
      </c>
      <c r="C18" s="201"/>
      <c r="D18" s="200" t="s">
        <v>237</v>
      </c>
      <c r="E18" s="200" t="s">
        <v>238</v>
      </c>
      <c r="F18" s="201"/>
      <c r="G18" s="200">
        <v>30922</v>
      </c>
      <c r="H18" s="200" t="s">
        <v>264</v>
      </c>
      <c r="I18" s="201"/>
      <c r="J18" s="208">
        <v>31303</v>
      </c>
      <c r="K18" s="208" t="s">
        <v>353</v>
      </c>
      <c r="L18" s="204"/>
    </row>
    <row r="19" spans="1:12" ht="15" customHeight="1">
      <c r="A19" s="199" t="s">
        <v>241</v>
      </c>
      <c r="B19" s="200" t="s">
        <v>242</v>
      </c>
      <c r="C19" s="201"/>
      <c r="D19" s="200" t="s">
        <v>243</v>
      </c>
      <c r="E19" s="200" t="s">
        <v>244</v>
      </c>
      <c r="F19" s="201"/>
      <c r="G19" s="200">
        <v>30999</v>
      </c>
      <c r="H19" s="200" t="s">
        <v>354</v>
      </c>
      <c r="I19" s="201"/>
      <c r="J19" s="208">
        <v>31304</v>
      </c>
      <c r="K19" s="208" t="s">
        <v>355</v>
      </c>
      <c r="L19" s="204"/>
    </row>
    <row r="20" spans="1:12" ht="15" customHeight="1">
      <c r="A20" s="199" t="s">
        <v>247</v>
      </c>
      <c r="B20" s="200" t="s">
        <v>248</v>
      </c>
      <c r="C20" s="201"/>
      <c r="D20" s="200" t="s">
        <v>249</v>
      </c>
      <c r="E20" s="200" t="s">
        <v>250</v>
      </c>
      <c r="F20" s="201"/>
      <c r="G20" s="200" t="s">
        <v>174</v>
      </c>
      <c r="H20" s="200" t="s">
        <v>175</v>
      </c>
      <c r="I20" s="201"/>
      <c r="J20" s="200" t="s">
        <v>311</v>
      </c>
      <c r="K20" s="200" t="s">
        <v>312</v>
      </c>
      <c r="L20" s="201"/>
    </row>
    <row r="21" spans="1:12" ht="15" customHeight="1">
      <c r="A21" s="199" t="s">
        <v>253</v>
      </c>
      <c r="B21" s="200" t="s">
        <v>254</v>
      </c>
      <c r="C21" s="201"/>
      <c r="D21" s="200" t="s">
        <v>255</v>
      </c>
      <c r="E21" s="200" t="s">
        <v>256</v>
      </c>
      <c r="F21" s="201"/>
      <c r="G21" s="200" t="s">
        <v>180</v>
      </c>
      <c r="H21" s="200" t="s">
        <v>181</v>
      </c>
      <c r="I21" s="201"/>
      <c r="J21" s="200" t="s">
        <v>322</v>
      </c>
      <c r="K21" s="200" t="s">
        <v>323</v>
      </c>
      <c r="L21" s="201"/>
    </row>
    <row r="22" spans="1:12" ht="15" customHeight="1">
      <c r="A22" s="199" t="s">
        <v>259</v>
      </c>
      <c r="B22" s="200" t="s">
        <v>260</v>
      </c>
      <c r="C22" s="201"/>
      <c r="D22" s="200" t="s">
        <v>261</v>
      </c>
      <c r="E22" s="200" t="s">
        <v>262</v>
      </c>
      <c r="F22" s="201"/>
      <c r="G22" s="200" t="s">
        <v>186</v>
      </c>
      <c r="H22" s="200" t="s">
        <v>187</v>
      </c>
      <c r="I22" s="201"/>
      <c r="J22" s="200" t="s">
        <v>328</v>
      </c>
      <c r="K22" s="200" t="s">
        <v>329</v>
      </c>
      <c r="L22" s="201"/>
    </row>
    <row r="23" spans="1:12" ht="15" customHeight="1">
      <c r="A23" s="199" t="s">
        <v>265</v>
      </c>
      <c r="B23" s="200" t="s">
        <v>266</v>
      </c>
      <c r="C23" s="201"/>
      <c r="D23" s="200" t="s">
        <v>267</v>
      </c>
      <c r="E23" s="200" t="s">
        <v>268</v>
      </c>
      <c r="F23" s="201"/>
      <c r="G23" s="200" t="s">
        <v>192</v>
      </c>
      <c r="H23" s="200" t="s">
        <v>193</v>
      </c>
      <c r="I23" s="201"/>
      <c r="J23" s="200">
        <v>39909</v>
      </c>
      <c r="K23" s="200" t="s">
        <v>356</v>
      </c>
      <c r="L23" s="201"/>
    </row>
    <row r="24" spans="1:12" ht="15" customHeight="1">
      <c r="A24" s="199" t="s">
        <v>271</v>
      </c>
      <c r="B24" s="200" t="s">
        <v>272</v>
      </c>
      <c r="C24" s="201"/>
      <c r="D24" s="200" t="s">
        <v>273</v>
      </c>
      <c r="E24" s="200" t="s">
        <v>274</v>
      </c>
      <c r="F24" s="201">
        <v>591992</v>
      </c>
      <c r="G24" s="200" t="s">
        <v>198</v>
      </c>
      <c r="H24" s="200" t="s">
        <v>199</v>
      </c>
      <c r="I24" s="201"/>
      <c r="J24" s="200">
        <v>39910</v>
      </c>
      <c r="K24" s="200" t="s">
        <v>357</v>
      </c>
      <c r="L24" s="201"/>
    </row>
    <row r="25" spans="1:12" ht="15" customHeight="1">
      <c r="A25" s="199" t="s">
        <v>277</v>
      </c>
      <c r="B25" s="200" t="s">
        <v>278</v>
      </c>
      <c r="C25" s="201"/>
      <c r="D25" s="200" t="s">
        <v>279</v>
      </c>
      <c r="E25" s="200" t="s">
        <v>280</v>
      </c>
      <c r="F25" s="201"/>
      <c r="G25" s="200" t="s">
        <v>204</v>
      </c>
      <c r="H25" s="200" t="s">
        <v>205</v>
      </c>
      <c r="I25" s="201"/>
      <c r="J25" s="200">
        <v>39999</v>
      </c>
      <c r="K25" s="200" t="s">
        <v>333</v>
      </c>
      <c r="L25" s="201"/>
    </row>
    <row r="26" spans="1:12" ht="15" customHeight="1">
      <c r="A26" s="199" t="s">
        <v>283</v>
      </c>
      <c r="B26" s="200" t="s">
        <v>284</v>
      </c>
      <c r="C26" s="201"/>
      <c r="D26" s="200" t="s">
        <v>285</v>
      </c>
      <c r="E26" s="200" t="s">
        <v>286</v>
      </c>
      <c r="F26" s="201"/>
      <c r="G26" s="200" t="s">
        <v>210</v>
      </c>
      <c r="H26" s="200" t="s">
        <v>211</v>
      </c>
      <c r="I26" s="201"/>
      <c r="J26" s="200"/>
      <c r="K26" s="200"/>
      <c r="L26" s="201"/>
    </row>
    <row r="27" spans="1:12" ht="15" customHeight="1">
      <c r="A27" s="199" t="s">
        <v>289</v>
      </c>
      <c r="B27" s="200" t="s">
        <v>290</v>
      </c>
      <c r="C27" s="201"/>
      <c r="D27" s="200" t="s">
        <v>291</v>
      </c>
      <c r="E27" s="200" t="s">
        <v>292</v>
      </c>
      <c r="F27" s="201"/>
      <c r="G27" s="200" t="s">
        <v>216</v>
      </c>
      <c r="H27" s="200" t="s">
        <v>217</v>
      </c>
      <c r="I27" s="201"/>
      <c r="J27" s="200"/>
      <c r="K27" s="200"/>
      <c r="L27" s="201"/>
    </row>
    <row r="28" spans="1:12" ht="15" customHeight="1">
      <c r="A28" s="199" t="s">
        <v>295</v>
      </c>
      <c r="B28" s="200" t="s">
        <v>296</v>
      </c>
      <c r="C28" s="201"/>
      <c r="D28" s="200" t="s">
        <v>297</v>
      </c>
      <c r="E28" s="200" t="s">
        <v>298</v>
      </c>
      <c r="F28" s="201"/>
      <c r="G28" s="200" t="s">
        <v>222</v>
      </c>
      <c r="H28" s="200" t="s">
        <v>223</v>
      </c>
      <c r="I28" s="201"/>
      <c r="J28" s="200"/>
      <c r="K28" s="200"/>
      <c r="L28" s="201"/>
    </row>
    <row r="29" spans="1:12" ht="15" customHeight="1">
      <c r="A29" s="199" t="s">
        <v>301</v>
      </c>
      <c r="B29" s="200" t="s">
        <v>302</v>
      </c>
      <c r="C29" s="201"/>
      <c r="D29" s="200" t="s">
        <v>303</v>
      </c>
      <c r="E29" s="200" t="s">
        <v>304</v>
      </c>
      <c r="F29" s="201"/>
      <c r="G29" s="200" t="s">
        <v>228</v>
      </c>
      <c r="H29" s="200" t="s">
        <v>229</v>
      </c>
      <c r="I29" s="201"/>
      <c r="J29" s="200"/>
      <c r="K29" s="200"/>
      <c r="L29" s="201"/>
    </row>
    <row r="30" spans="1:12" ht="15" customHeight="1">
      <c r="A30" s="199" t="s">
        <v>307</v>
      </c>
      <c r="B30" s="200" t="s">
        <v>308</v>
      </c>
      <c r="C30" s="201"/>
      <c r="D30" s="200" t="s">
        <v>309</v>
      </c>
      <c r="E30" s="200" t="s">
        <v>310</v>
      </c>
      <c r="F30" s="201"/>
      <c r="G30" s="200" t="s">
        <v>234</v>
      </c>
      <c r="H30" s="200" t="s">
        <v>235</v>
      </c>
      <c r="I30" s="201"/>
      <c r="J30" s="200"/>
      <c r="K30" s="200"/>
      <c r="L30" s="201"/>
    </row>
    <row r="31" spans="1:12" ht="15" customHeight="1">
      <c r="A31" s="199" t="s">
        <v>313</v>
      </c>
      <c r="B31" s="200" t="s">
        <v>314</v>
      </c>
      <c r="C31" s="201"/>
      <c r="D31" s="200" t="s">
        <v>315</v>
      </c>
      <c r="E31" s="200" t="s">
        <v>316</v>
      </c>
      <c r="F31" s="201"/>
      <c r="G31" s="200" t="s">
        <v>239</v>
      </c>
      <c r="H31" s="200" t="s">
        <v>240</v>
      </c>
      <c r="I31" s="201"/>
      <c r="J31" s="200"/>
      <c r="K31" s="200"/>
      <c r="L31" s="201"/>
    </row>
    <row r="32" spans="1:12" ht="15" customHeight="1">
      <c r="A32" s="199">
        <v>30311</v>
      </c>
      <c r="B32" s="200" t="s">
        <v>319</v>
      </c>
      <c r="C32" s="201"/>
      <c r="D32" s="200" t="s">
        <v>320</v>
      </c>
      <c r="E32" s="200" t="s">
        <v>321</v>
      </c>
      <c r="F32" s="201"/>
      <c r="G32" s="200" t="s">
        <v>245</v>
      </c>
      <c r="H32" s="200" t="s">
        <v>246</v>
      </c>
      <c r="I32" s="201"/>
      <c r="J32" s="200"/>
      <c r="K32" s="200"/>
      <c r="L32" s="201"/>
    </row>
    <row r="33" spans="1:12" ht="15" customHeight="1">
      <c r="A33" s="199" t="s">
        <v>324</v>
      </c>
      <c r="B33" s="200" t="s">
        <v>358</v>
      </c>
      <c r="C33" s="202"/>
      <c r="D33" s="200" t="s">
        <v>326</v>
      </c>
      <c r="E33" s="200" t="s">
        <v>327</v>
      </c>
      <c r="F33" s="201"/>
      <c r="G33" s="200" t="s">
        <v>251</v>
      </c>
      <c r="H33" s="200" t="s">
        <v>252</v>
      </c>
      <c r="I33" s="201"/>
      <c r="J33" s="200"/>
      <c r="K33" s="200"/>
      <c r="L33" s="201"/>
    </row>
    <row r="34" spans="1:12" ht="15" customHeight="1">
      <c r="A34" s="199" t="s">
        <v>11</v>
      </c>
      <c r="B34" s="200" t="s">
        <v>11</v>
      </c>
      <c r="C34" s="202"/>
      <c r="D34" s="200" t="s">
        <v>330</v>
      </c>
      <c r="E34" s="200" t="s">
        <v>331</v>
      </c>
      <c r="F34" s="201"/>
      <c r="G34" s="200" t="s">
        <v>257</v>
      </c>
      <c r="H34" s="200" t="s">
        <v>258</v>
      </c>
      <c r="I34" s="201"/>
      <c r="J34" s="200"/>
      <c r="K34" s="200"/>
      <c r="L34" s="201"/>
    </row>
    <row r="35" spans="1:12" ht="16.5" customHeight="1">
      <c r="A35" s="199" t="s">
        <v>11</v>
      </c>
      <c r="B35" s="200" t="s">
        <v>11</v>
      </c>
      <c r="C35" s="202"/>
      <c r="D35" s="200" t="s">
        <v>334</v>
      </c>
      <c r="E35" s="200" t="s">
        <v>335</v>
      </c>
      <c r="F35" s="201"/>
      <c r="G35" s="200" t="s">
        <v>263</v>
      </c>
      <c r="H35" s="200" t="s">
        <v>264</v>
      </c>
      <c r="I35" s="201"/>
      <c r="J35" s="200"/>
      <c r="K35" s="200"/>
      <c r="L35" s="201"/>
    </row>
    <row r="36" spans="1:12" ht="15" customHeight="1">
      <c r="A36" s="199" t="s">
        <v>11</v>
      </c>
      <c r="B36" s="200" t="s">
        <v>11</v>
      </c>
      <c r="C36" s="202"/>
      <c r="D36" s="200" t="s">
        <v>336</v>
      </c>
      <c r="E36" s="200" t="s">
        <v>337</v>
      </c>
      <c r="F36" s="201"/>
      <c r="G36" s="200" t="s">
        <v>269</v>
      </c>
      <c r="H36" s="200" t="s">
        <v>270</v>
      </c>
      <c r="I36" s="201"/>
      <c r="J36" s="200"/>
      <c r="K36" s="200"/>
      <c r="L36" s="201"/>
    </row>
    <row r="37" spans="1:12" ht="15" customHeight="1">
      <c r="A37" s="199" t="s">
        <v>11</v>
      </c>
      <c r="B37" s="200" t="s">
        <v>11</v>
      </c>
      <c r="C37" s="202"/>
      <c r="D37" s="200" t="s">
        <v>338</v>
      </c>
      <c r="E37" s="200" t="s">
        <v>339</v>
      </c>
      <c r="F37" s="201"/>
      <c r="G37" s="200"/>
      <c r="H37" s="201"/>
      <c r="I37" s="201"/>
      <c r="J37" s="200"/>
      <c r="K37" s="200"/>
      <c r="L37" s="200"/>
    </row>
    <row r="38" spans="1:12" ht="15" customHeight="1">
      <c r="A38" s="199" t="s">
        <v>11</v>
      </c>
      <c r="B38" s="200" t="s">
        <v>11</v>
      </c>
      <c r="C38" s="202"/>
      <c r="D38" s="200" t="s">
        <v>340</v>
      </c>
      <c r="E38" s="200" t="s">
        <v>341</v>
      </c>
      <c r="F38" s="201"/>
      <c r="G38" s="200"/>
      <c r="H38" s="201"/>
      <c r="I38" s="201"/>
      <c r="J38" s="200" t="s">
        <v>11</v>
      </c>
      <c r="K38" s="200" t="s">
        <v>11</v>
      </c>
      <c r="L38" s="200" t="s">
        <v>11</v>
      </c>
    </row>
    <row r="39" spans="1:12" ht="15" customHeight="1">
      <c r="A39" s="199" t="s">
        <v>11</v>
      </c>
      <c r="B39" s="200" t="s">
        <v>11</v>
      </c>
      <c r="C39" s="202"/>
      <c r="D39" s="200" t="s">
        <v>342</v>
      </c>
      <c r="E39" s="200" t="s">
        <v>343</v>
      </c>
      <c r="F39" s="201"/>
      <c r="G39" s="200"/>
      <c r="H39" s="201"/>
      <c r="I39" s="201"/>
      <c r="J39" s="200" t="s">
        <v>11</v>
      </c>
      <c r="K39" s="200" t="s">
        <v>11</v>
      </c>
      <c r="L39" s="200" t="s">
        <v>11</v>
      </c>
    </row>
    <row r="40" spans="1:12" ht="15" customHeight="1">
      <c r="A40" s="203" t="s">
        <v>344</v>
      </c>
      <c r="B40" s="204"/>
      <c r="C40" s="201">
        <v>0</v>
      </c>
      <c r="D40" s="204" t="s">
        <v>345</v>
      </c>
      <c r="E40" s="204"/>
      <c r="F40" s="204"/>
      <c r="G40" s="204"/>
      <c r="H40" s="204"/>
      <c r="I40" s="204"/>
      <c r="J40" s="204"/>
      <c r="K40" s="204"/>
      <c r="L40" s="201">
        <v>591992</v>
      </c>
    </row>
    <row r="41" spans="1:12" ht="15" customHeight="1">
      <c r="A41" s="205" t="s">
        <v>359</v>
      </c>
      <c r="B41" s="206"/>
      <c r="C41" s="206"/>
      <c r="D41" s="206"/>
      <c r="E41" s="206"/>
      <c r="F41" s="206"/>
      <c r="G41" s="206"/>
      <c r="H41" s="206"/>
      <c r="I41" s="206"/>
      <c r="J41" s="206"/>
      <c r="K41" s="206"/>
      <c r="L41" s="206"/>
    </row>
  </sheetData>
  <sheetProtection/>
  <mergeCells count="19">
    <mergeCell ref="A1:L1"/>
    <mergeCell ref="A3:D3"/>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A1" sqref="A1:T18"/>
    </sheetView>
  </sheetViews>
  <sheetFormatPr defaultColWidth="8.75390625" defaultRowHeight="14.25"/>
  <cols>
    <col min="1" max="3" width="3.75390625" style="152" customWidth="1"/>
    <col min="4" max="8" width="7.875" style="152" customWidth="1"/>
    <col min="9" max="9" width="8.125" style="152" customWidth="1"/>
    <col min="10" max="10" width="9.25390625" style="152" customWidth="1"/>
    <col min="11" max="13" width="7.875" style="152" customWidth="1"/>
    <col min="14" max="15" width="9.50390625" style="152" customWidth="1"/>
    <col min="16" max="19" width="7.875" style="152" customWidth="1"/>
    <col min="20" max="20" width="10.50390625" style="152" customWidth="1"/>
    <col min="21" max="32" width="9.00390625" style="152" bestFit="1" customWidth="1"/>
    <col min="33" max="16384" width="8.75390625" style="152" customWidth="1"/>
  </cols>
  <sheetData>
    <row r="1" spans="1:20" ht="35.25" customHeight="1">
      <c r="A1" s="154" t="s">
        <v>360</v>
      </c>
      <c r="B1" s="154"/>
      <c r="C1" s="154"/>
      <c r="D1" s="154"/>
      <c r="E1" s="154"/>
      <c r="F1" s="154"/>
      <c r="G1" s="154"/>
      <c r="H1" s="154"/>
      <c r="I1" s="154"/>
      <c r="J1" s="154"/>
      <c r="K1" s="154"/>
      <c r="L1" s="154"/>
      <c r="M1" s="154"/>
      <c r="N1" s="154"/>
      <c r="O1" s="154"/>
      <c r="P1" s="154"/>
      <c r="Q1" s="154"/>
      <c r="R1" s="154"/>
      <c r="S1" s="154"/>
      <c r="T1" s="154"/>
    </row>
    <row r="2" spans="1:20" ht="18" customHeight="1">
      <c r="A2" s="169"/>
      <c r="B2" s="169"/>
      <c r="C2" s="169"/>
      <c r="D2" s="169"/>
      <c r="E2" s="169"/>
      <c r="F2" s="169"/>
      <c r="G2" s="169"/>
      <c r="H2" s="169"/>
      <c r="I2" s="169"/>
      <c r="J2" s="169"/>
      <c r="K2" s="169"/>
      <c r="L2" s="169"/>
      <c r="M2" s="169"/>
      <c r="N2" s="169"/>
      <c r="P2" s="186"/>
      <c r="Q2" s="185"/>
      <c r="R2" s="185"/>
      <c r="S2" s="185"/>
      <c r="T2" s="118" t="s">
        <v>361</v>
      </c>
    </row>
    <row r="3" spans="1:20" ht="18" customHeight="1">
      <c r="A3" s="157" t="s">
        <v>2</v>
      </c>
      <c r="B3" s="157"/>
      <c r="C3" s="157"/>
      <c r="D3" s="157"/>
      <c r="E3" s="157"/>
      <c r="F3" s="169"/>
      <c r="G3" s="169"/>
      <c r="H3" s="169"/>
      <c r="I3" s="169"/>
      <c r="J3" s="169"/>
      <c r="K3" s="169"/>
      <c r="L3" s="169"/>
      <c r="M3" s="169"/>
      <c r="N3" s="169"/>
      <c r="P3" s="187"/>
      <c r="Q3" s="185"/>
      <c r="R3" s="185"/>
      <c r="S3" s="185"/>
      <c r="T3" s="184" t="s">
        <v>155</v>
      </c>
    </row>
    <row r="4" spans="1:20" s="167" customFormat="1" ht="39.75" customHeight="1">
      <c r="A4" s="171" t="s">
        <v>6</v>
      </c>
      <c r="B4" s="171"/>
      <c r="C4" s="171" t="s">
        <v>11</v>
      </c>
      <c r="D4" s="171" t="s">
        <v>11</v>
      </c>
      <c r="E4" s="171" t="s">
        <v>156</v>
      </c>
      <c r="F4" s="171"/>
      <c r="G4" s="171"/>
      <c r="H4" s="171" t="s">
        <v>157</v>
      </c>
      <c r="I4" s="171"/>
      <c r="J4" s="171"/>
      <c r="K4" s="171" t="s">
        <v>158</v>
      </c>
      <c r="L4" s="171"/>
      <c r="M4" s="171"/>
      <c r="N4" s="171"/>
      <c r="O4" s="171"/>
      <c r="P4" s="171" t="s">
        <v>80</v>
      </c>
      <c r="Q4" s="171"/>
      <c r="R4" s="171"/>
      <c r="S4" s="171" t="s">
        <v>11</v>
      </c>
      <c r="T4" s="171" t="s">
        <v>11</v>
      </c>
    </row>
    <row r="5" spans="1:20" s="168" customFormat="1" ht="26.25" customHeight="1">
      <c r="A5" s="171" t="s">
        <v>159</v>
      </c>
      <c r="B5" s="171"/>
      <c r="C5" s="171"/>
      <c r="D5" s="171" t="s">
        <v>94</v>
      </c>
      <c r="E5" s="171" t="s">
        <v>100</v>
      </c>
      <c r="F5" s="171" t="s">
        <v>160</v>
      </c>
      <c r="G5" s="171" t="s">
        <v>161</v>
      </c>
      <c r="H5" s="171" t="s">
        <v>100</v>
      </c>
      <c r="I5" s="171" t="s">
        <v>128</v>
      </c>
      <c r="J5" s="171" t="s">
        <v>129</v>
      </c>
      <c r="K5" s="171" t="s">
        <v>100</v>
      </c>
      <c r="L5" s="172" t="s">
        <v>128</v>
      </c>
      <c r="M5" s="173"/>
      <c r="N5" s="174"/>
      <c r="O5" s="171" t="s">
        <v>129</v>
      </c>
      <c r="P5" s="171" t="s">
        <v>100</v>
      </c>
      <c r="Q5" s="171" t="s">
        <v>160</v>
      </c>
      <c r="R5" s="189" t="s">
        <v>161</v>
      </c>
      <c r="S5" s="190"/>
      <c r="T5" s="191"/>
    </row>
    <row r="6" spans="1:20" s="168" customFormat="1" ht="28.5" customHeight="1">
      <c r="A6" s="171"/>
      <c r="B6" s="171" t="s">
        <v>11</v>
      </c>
      <c r="C6" s="171" t="s">
        <v>11</v>
      </c>
      <c r="D6" s="171" t="s">
        <v>11</v>
      </c>
      <c r="E6" s="171" t="s">
        <v>11</v>
      </c>
      <c r="F6" s="171" t="s">
        <v>11</v>
      </c>
      <c r="G6" s="171" t="s">
        <v>95</v>
      </c>
      <c r="H6" s="171" t="s">
        <v>11</v>
      </c>
      <c r="I6" s="171"/>
      <c r="J6" s="171" t="s">
        <v>95</v>
      </c>
      <c r="K6" s="171" t="s">
        <v>11</v>
      </c>
      <c r="L6" s="175"/>
      <c r="M6" s="176"/>
      <c r="N6" s="177"/>
      <c r="O6" s="171" t="s">
        <v>95</v>
      </c>
      <c r="P6" s="171" t="s">
        <v>11</v>
      </c>
      <c r="Q6" s="171" t="s">
        <v>11</v>
      </c>
      <c r="R6" s="178" t="s">
        <v>95</v>
      </c>
      <c r="S6" s="171" t="s">
        <v>164</v>
      </c>
      <c r="T6" s="171" t="s">
        <v>362</v>
      </c>
    </row>
    <row r="7" spans="1:20" ht="19.5" customHeight="1">
      <c r="A7" s="171"/>
      <c r="B7" s="171" t="s">
        <v>11</v>
      </c>
      <c r="C7" s="171" t="s">
        <v>11</v>
      </c>
      <c r="D7" s="171" t="s">
        <v>11</v>
      </c>
      <c r="E7" s="171" t="s">
        <v>11</v>
      </c>
      <c r="F7" s="171" t="s">
        <v>11</v>
      </c>
      <c r="G7" s="171" t="s">
        <v>11</v>
      </c>
      <c r="H7" s="171" t="s">
        <v>11</v>
      </c>
      <c r="I7" s="171"/>
      <c r="J7" s="171" t="s">
        <v>11</v>
      </c>
      <c r="K7" s="171" t="s">
        <v>11</v>
      </c>
      <c r="L7" s="188" t="s">
        <v>95</v>
      </c>
      <c r="M7" s="188" t="s">
        <v>162</v>
      </c>
      <c r="N7" s="188" t="s">
        <v>163</v>
      </c>
      <c r="O7" s="171" t="s">
        <v>11</v>
      </c>
      <c r="P7" s="171" t="s">
        <v>11</v>
      </c>
      <c r="Q7" s="171" t="s">
        <v>11</v>
      </c>
      <c r="R7" s="179"/>
      <c r="S7" s="171" t="s">
        <v>11</v>
      </c>
      <c r="T7" s="171" t="s">
        <v>11</v>
      </c>
    </row>
    <row r="8" spans="1:20" ht="19.5" customHeight="1">
      <c r="A8" s="171" t="s">
        <v>97</v>
      </c>
      <c r="B8" s="171" t="s">
        <v>98</v>
      </c>
      <c r="C8" s="171" t="s">
        <v>99</v>
      </c>
      <c r="D8" s="171" t="s">
        <v>10</v>
      </c>
      <c r="E8" s="180" t="s">
        <v>12</v>
      </c>
      <c r="F8" s="180" t="s">
        <v>13</v>
      </c>
      <c r="G8" s="180" t="s">
        <v>19</v>
      </c>
      <c r="H8" s="180" t="s">
        <v>22</v>
      </c>
      <c r="I8" s="180" t="s">
        <v>25</v>
      </c>
      <c r="J8" s="180" t="s">
        <v>28</v>
      </c>
      <c r="K8" s="180" t="s">
        <v>31</v>
      </c>
      <c r="L8" s="180" t="s">
        <v>34</v>
      </c>
      <c r="M8" s="180" t="s">
        <v>36</v>
      </c>
      <c r="N8" s="180" t="s">
        <v>38</v>
      </c>
      <c r="O8" s="180" t="s">
        <v>40</v>
      </c>
      <c r="P8" s="180" t="s">
        <v>42</v>
      </c>
      <c r="Q8" s="180" t="s">
        <v>44</v>
      </c>
      <c r="R8" s="180" t="s">
        <v>46</v>
      </c>
      <c r="S8" s="180" t="s">
        <v>48</v>
      </c>
      <c r="T8" s="180" t="s">
        <v>50</v>
      </c>
    </row>
    <row r="9" spans="1:20" ht="20.25" customHeight="1">
      <c r="A9" s="171"/>
      <c r="B9" s="171" t="s">
        <v>11</v>
      </c>
      <c r="C9" s="171" t="s">
        <v>11</v>
      </c>
      <c r="D9" s="171" t="s">
        <v>100</v>
      </c>
      <c r="E9" s="182"/>
      <c r="F9" s="182"/>
      <c r="G9" s="182"/>
      <c r="H9" s="182"/>
      <c r="I9" s="182"/>
      <c r="J9" s="182"/>
      <c r="K9" s="182"/>
      <c r="L9" s="182"/>
      <c r="M9" s="182"/>
      <c r="N9" s="182"/>
      <c r="O9" s="182"/>
      <c r="P9" s="182"/>
      <c r="Q9" s="182"/>
      <c r="R9" s="182"/>
      <c r="S9" s="182"/>
      <c r="T9" s="182"/>
    </row>
    <row r="10" spans="1:20" ht="20.25" customHeight="1">
      <c r="A10" s="181"/>
      <c r="B10" s="181"/>
      <c r="C10" s="181"/>
      <c r="D10" s="181"/>
      <c r="E10" s="182"/>
      <c r="F10" s="182"/>
      <c r="G10" s="182"/>
      <c r="H10" s="182"/>
      <c r="I10" s="182"/>
      <c r="J10" s="182"/>
      <c r="K10" s="182"/>
      <c r="L10" s="182"/>
      <c r="M10" s="182"/>
      <c r="N10" s="182"/>
      <c r="O10" s="182"/>
      <c r="P10" s="182"/>
      <c r="Q10" s="182"/>
      <c r="R10" s="182"/>
      <c r="S10" s="182"/>
      <c r="T10" s="182"/>
    </row>
    <row r="11" spans="1:20" ht="20.25" customHeight="1">
      <c r="A11" s="181"/>
      <c r="B11" s="181"/>
      <c r="C11" s="181"/>
      <c r="D11" s="181"/>
      <c r="E11" s="182"/>
      <c r="F11" s="182"/>
      <c r="G11" s="182"/>
      <c r="H11" s="182"/>
      <c r="I11" s="182"/>
      <c r="J11" s="182"/>
      <c r="K11" s="182"/>
      <c r="L11" s="182"/>
      <c r="M11" s="182"/>
      <c r="N11" s="182"/>
      <c r="O11" s="182"/>
      <c r="P11" s="182"/>
      <c r="Q11" s="182"/>
      <c r="R11" s="182"/>
      <c r="S11" s="182"/>
      <c r="T11" s="182"/>
    </row>
    <row r="12" spans="1:20" ht="20.25" customHeight="1">
      <c r="A12" s="181"/>
      <c r="B12" s="181"/>
      <c r="C12" s="181"/>
      <c r="D12" s="181"/>
      <c r="E12" s="182"/>
      <c r="F12" s="182"/>
      <c r="G12" s="182"/>
      <c r="H12" s="182"/>
      <c r="I12" s="182"/>
      <c r="J12" s="182"/>
      <c r="K12" s="182"/>
      <c r="L12" s="182"/>
      <c r="M12" s="182"/>
      <c r="N12" s="182"/>
      <c r="O12" s="182"/>
      <c r="P12" s="182"/>
      <c r="Q12" s="182"/>
      <c r="R12" s="182"/>
      <c r="S12" s="182"/>
      <c r="T12" s="182"/>
    </row>
    <row r="13" spans="1:20" ht="20.25" customHeight="1">
      <c r="A13" s="181"/>
      <c r="B13" s="181"/>
      <c r="C13" s="181"/>
      <c r="D13" s="181"/>
      <c r="E13" s="182"/>
      <c r="F13" s="182"/>
      <c r="G13" s="182"/>
      <c r="H13" s="182"/>
      <c r="I13" s="182"/>
      <c r="J13" s="182"/>
      <c r="K13" s="182"/>
      <c r="L13" s="182"/>
      <c r="M13" s="182"/>
      <c r="N13" s="182"/>
      <c r="O13" s="182"/>
      <c r="P13" s="182"/>
      <c r="Q13" s="182"/>
      <c r="R13" s="182"/>
      <c r="S13" s="182"/>
      <c r="T13" s="182"/>
    </row>
    <row r="14" spans="1:20" ht="20.25" customHeight="1">
      <c r="A14" s="181"/>
      <c r="B14" s="181"/>
      <c r="C14" s="181"/>
      <c r="D14" s="181"/>
      <c r="E14" s="182"/>
      <c r="F14" s="182"/>
      <c r="G14" s="182"/>
      <c r="H14" s="182"/>
      <c r="I14" s="182"/>
      <c r="J14" s="182"/>
      <c r="K14" s="182"/>
      <c r="L14" s="182"/>
      <c r="M14" s="182"/>
      <c r="N14" s="182"/>
      <c r="O14" s="182"/>
      <c r="P14" s="182"/>
      <c r="Q14" s="182"/>
      <c r="R14" s="182"/>
      <c r="S14" s="182"/>
      <c r="T14" s="182"/>
    </row>
    <row r="15" spans="1:20" ht="20.25" customHeight="1">
      <c r="A15" s="181"/>
      <c r="B15" s="181"/>
      <c r="C15" s="181"/>
      <c r="D15" s="181"/>
      <c r="E15" s="182"/>
      <c r="F15" s="182"/>
      <c r="G15" s="182"/>
      <c r="H15" s="182"/>
      <c r="I15" s="182"/>
      <c r="J15" s="182"/>
      <c r="K15" s="182"/>
      <c r="L15" s="182"/>
      <c r="M15" s="182"/>
      <c r="N15" s="182"/>
      <c r="O15" s="182"/>
      <c r="P15" s="182"/>
      <c r="Q15" s="182"/>
      <c r="R15" s="182"/>
      <c r="S15" s="182"/>
      <c r="T15" s="182"/>
    </row>
    <row r="16" spans="1:20" ht="20.25" customHeight="1">
      <c r="A16" s="181"/>
      <c r="B16" s="181"/>
      <c r="C16" s="181"/>
      <c r="D16" s="181"/>
      <c r="E16" s="182"/>
      <c r="F16" s="182"/>
      <c r="G16" s="182"/>
      <c r="H16" s="182"/>
      <c r="I16" s="182"/>
      <c r="J16" s="182"/>
      <c r="K16" s="182"/>
      <c r="L16" s="182"/>
      <c r="M16" s="182"/>
      <c r="N16" s="182"/>
      <c r="O16" s="182"/>
      <c r="P16" s="182"/>
      <c r="Q16" s="182"/>
      <c r="R16" s="182"/>
      <c r="S16" s="182"/>
      <c r="T16" s="182"/>
    </row>
    <row r="17" spans="1:20" ht="24" customHeight="1">
      <c r="A17" s="183" t="s">
        <v>363</v>
      </c>
      <c r="B17" s="183"/>
      <c r="C17" s="183"/>
      <c r="D17" s="183"/>
      <c r="E17" s="183"/>
      <c r="F17" s="183"/>
      <c r="G17" s="183"/>
      <c r="H17" s="183"/>
      <c r="I17" s="183"/>
      <c r="J17" s="183"/>
      <c r="K17" s="183"/>
      <c r="L17" s="183"/>
      <c r="M17" s="183"/>
      <c r="N17" s="183"/>
      <c r="O17" s="183"/>
      <c r="P17" s="183"/>
      <c r="Q17" s="185"/>
      <c r="R17" s="185"/>
      <c r="S17" s="185"/>
      <c r="T17" s="185"/>
    </row>
    <row r="18" ht="14.25">
      <c r="A18" s="152" t="s">
        <v>364</v>
      </c>
    </row>
  </sheetData>
  <sheetProtection/>
  <mergeCells count="35">
    <mergeCell ref="A1:T1"/>
    <mergeCell ref="A3:E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A1" sqref="A1:L18"/>
    </sheetView>
  </sheetViews>
  <sheetFormatPr defaultColWidth="8.75390625" defaultRowHeight="14.25"/>
  <cols>
    <col min="1" max="3" width="3.75390625" style="152" customWidth="1"/>
    <col min="4" max="4" width="11.625" style="152" customWidth="1"/>
    <col min="5" max="7" width="7.875" style="152" customWidth="1"/>
    <col min="8" max="9" width="8.75390625" style="152" customWidth="1"/>
    <col min="10" max="10" width="7.875" style="152" customWidth="1"/>
    <col min="11" max="32" width="9.00390625" style="152" bestFit="1" customWidth="1"/>
    <col min="33" max="224" width="8.75390625" style="152" customWidth="1"/>
    <col min="225" max="247" width="9.00390625" style="152" bestFit="1" customWidth="1"/>
  </cols>
  <sheetData>
    <row r="1" spans="1:10" s="152" customFormat="1" ht="35.25" customHeight="1">
      <c r="A1" s="154" t="s">
        <v>365</v>
      </c>
      <c r="B1" s="154"/>
      <c r="C1" s="154"/>
      <c r="D1" s="154"/>
      <c r="E1" s="154"/>
      <c r="F1" s="154"/>
      <c r="G1" s="154"/>
      <c r="H1" s="154"/>
      <c r="I1" s="154"/>
      <c r="J1" s="154"/>
    </row>
    <row r="2" spans="1:12" s="152" customFormat="1" ht="18" customHeight="1">
      <c r="A2" s="169"/>
      <c r="B2" s="169"/>
      <c r="C2" s="169"/>
      <c r="D2" s="169"/>
      <c r="E2" s="169"/>
      <c r="F2" s="169"/>
      <c r="G2" s="169"/>
      <c r="H2" s="169"/>
      <c r="I2" s="169"/>
      <c r="L2" s="118" t="s">
        <v>366</v>
      </c>
    </row>
    <row r="3" spans="1:12" s="152" customFormat="1" ht="18" customHeight="1">
      <c r="A3" s="157" t="s">
        <v>2</v>
      </c>
      <c r="B3" s="157"/>
      <c r="C3" s="157"/>
      <c r="D3" s="157"/>
      <c r="E3" s="170"/>
      <c r="F3" s="170"/>
      <c r="G3" s="169"/>
      <c r="H3" s="169"/>
      <c r="I3" s="169"/>
      <c r="L3" s="184" t="s">
        <v>155</v>
      </c>
    </row>
    <row r="4" spans="1:12" s="167" customFormat="1" ht="39.75" customHeight="1">
      <c r="A4" s="171" t="s">
        <v>6</v>
      </c>
      <c r="B4" s="171"/>
      <c r="C4" s="171"/>
      <c r="D4" s="171"/>
      <c r="E4" s="172" t="s">
        <v>156</v>
      </c>
      <c r="F4" s="173"/>
      <c r="G4" s="174"/>
      <c r="H4" s="171" t="s">
        <v>157</v>
      </c>
      <c r="I4" s="171" t="s">
        <v>158</v>
      </c>
      <c r="J4" s="171" t="s">
        <v>80</v>
      </c>
      <c r="K4" s="171"/>
      <c r="L4" s="171"/>
    </row>
    <row r="5" spans="1:12" s="168" customFormat="1" ht="26.25" customHeight="1">
      <c r="A5" s="171" t="s">
        <v>159</v>
      </c>
      <c r="B5" s="171"/>
      <c r="C5" s="171"/>
      <c r="D5" s="171" t="s">
        <v>94</v>
      </c>
      <c r="E5" s="175"/>
      <c r="F5" s="176"/>
      <c r="G5" s="177"/>
      <c r="H5" s="171"/>
      <c r="I5" s="171"/>
      <c r="J5" s="171" t="s">
        <v>100</v>
      </c>
      <c r="K5" s="171" t="s">
        <v>367</v>
      </c>
      <c r="L5" s="171" t="s">
        <v>368</v>
      </c>
    </row>
    <row r="6" spans="1:12" s="168" customFormat="1" ht="36" customHeight="1">
      <c r="A6" s="171"/>
      <c r="B6" s="171"/>
      <c r="C6" s="171"/>
      <c r="D6" s="171"/>
      <c r="E6" s="178" t="s">
        <v>100</v>
      </c>
      <c r="F6" s="178" t="s">
        <v>367</v>
      </c>
      <c r="G6" s="178" t="s">
        <v>368</v>
      </c>
      <c r="H6" s="171"/>
      <c r="I6" s="171"/>
      <c r="J6" s="171"/>
      <c r="K6" s="171"/>
      <c r="L6" s="171" t="s">
        <v>165</v>
      </c>
    </row>
    <row r="7" spans="1:12" s="152" customFormat="1" ht="19.5" customHeight="1">
      <c r="A7" s="171"/>
      <c r="B7" s="171"/>
      <c r="C7" s="171"/>
      <c r="D7" s="171"/>
      <c r="E7" s="179"/>
      <c r="F7" s="179"/>
      <c r="G7" s="179"/>
      <c r="H7" s="171"/>
      <c r="I7" s="171"/>
      <c r="J7" s="171"/>
      <c r="K7" s="171"/>
      <c r="L7" s="171"/>
    </row>
    <row r="8" spans="1:12" s="152" customFormat="1" ht="19.5" customHeight="1">
      <c r="A8" s="171" t="s">
        <v>97</v>
      </c>
      <c r="B8" s="171" t="s">
        <v>98</v>
      </c>
      <c r="C8" s="171" t="s">
        <v>99</v>
      </c>
      <c r="D8" s="171" t="s">
        <v>10</v>
      </c>
      <c r="E8" s="171">
        <v>1</v>
      </c>
      <c r="F8" s="171">
        <v>2</v>
      </c>
      <c r="G8" s="171">
        <v>3</v>
      </c>
      <c r="H8" s="171">
        <v>4</v>
      </c>
      <c r="I8" s="171">
        <v>5</v>
      </c>
      <c r="J8" s="171">
        <v>6</v>
      </c>
      <c r="K8" s="171">
        <v>7</v>
      </c>
      <c r="L8" s="171">
        <v>8</v>
      </c>
    </row>
    <row r="9" spans="1:12" s="152" customFormat="1" ht="20.25" customHeight="1">
      <c r="A9" s="171"/>
      <c r="B9" s="171"/>
      <c r="C9" s="171"/>
      <c r="D9" s="171" t="s">
        <v>100</v>
      </c>
      <c r="E9" s="171"/>
      <c r="F9" s="171"/>
      <c r="G9" s="180"/>
      <c r="H9" s="180"/>
      <c r="I9" s="180"/>
      <c r="J9" s="180"/>
      <c r="K9" s="180"/>
      <c r="L9" s="182"/>
    </row>
    <row r="10" spans="1:12" s="152" customFormat="1" ht="20.25" customHeight="1">
      <c r="A10" s="181"/>
      <c r="B10" s="181"/>
      <c r="C10" s="181"/>
      <c r="D10" s="181"/>
      <c r="E10" s="181"/>
      <c r="F10" s="181"/>
      <c r="G10" s="182"/>
      <c r="H10" s="182"/>
      <c r="I10" s="182"/>
      <c r="J10" s="182"/>
      <c r="K10" s="182"/>
      <c r="L10" s="182"/>
    </row>
    <row r="11" spans="1:12" s="152" customFormat="1" ht="20.25" customHeight="1">
      <c r="A11" s="181"/>
      <c r="B11" s="181"/>
      <c r="C11" s="181"/>
      <c r="D11" s="181"/>
      <c r="E11" s="181"/>
      <c r="F11" s="181"/>
      <c r="G11" s="182"/>
      <c r="H11" s="182"/>
      <c r="I11" s="182"/>
      <c r="J11" s="182"/>
      <c r="K11" s="182"/>
      <c r="L11" s="182"/>
    </row>
    <row r="12" spans="1:12" s="152" customFormat="1" ht="20.25" customHeight="1">
      <c r="A12" s="181"/>
      <c r="B12" s="181"/>
      <c r="C12" s="181"/>
      <c r="D12" s="181"/>
      <c r="E12" s="181"/>
      <c r="F12" s="181"/>
      <c r="G12" s="182"/>
      <c r="H12" s="182"/>
      <c r="I12" s="182"/>
      <c r="J12" s="182"/>
      <c r="K12" s="182"/>
      <c r="L12" s="182"/>
    </row>
    <row r="13" spans="1:12" s="152" customFormat="1" ht="20.25" customHeight="1">
      <c r="A13" s="181"/>
      <c r="B13" s="181"/>
      <c r="C13" s="181"/>
      <c r="D13" s="181"/>
      <c r="E13" s="181"/>
      <c r="F13" s="181"/>
      <c r="G13" s="182"/>
      <c r="H13" s="182"/>
      <c r="I13" s="182"/>
      <c r="J13" s="182"/>
      <c r="K13" s="182"/>
      <c r="L13" s="182"/>
    </row>
    <row r="14" spans="1:12" s="152" customFormat="1" ht="20.25" customHeight="1">
      <c r="A14" s="181"/>
      <c r="B14" s="181"/>
      <c r="C14" s="181"/>
      <c r="D14" s="181"/>
      <c r="E14" s="181"/>
      <c r="F14" s="181"/>
      <c r="G14" s="182"/>
      <c r="H14" s="182"/>
      <c r="I14" s="182"/>
      <c r="J14" s="182"/>
      <c r="K14" s="182"/>
      <c r="L14" s="182"/>
    </row>
    <row r="15" spans="1:12" s="152" customFormat="1" ht="20.25" customHeight="1">
      <c r="A15" s="181"/>
      <c r="B15" s="181"/>
      <c r="C15" s="181"/>
      <c r="D15" s="181"/>
      <c r="E15" s="181"/>
      <c r="F15" s="181"/>
      <c r="G15" s="182"/>
      <c r="H15" s="182"/>
      <c r="I15" s="182"/>
      <c r="J15" s="182"/>
      <c r="K15" s="182"/>
      <c r="L15" s="182"/>
    </row>
    <row r="16" spans="1:12" s="152" customFormat="1" ht="20.25" customHeight="1">
      <c r="A16" s="181"/>
      <c r="B16" s="181"/>
      <c r="C16" s="181"/>
      <c r="D16" s="181"/>
      <c r="E16" s="181"/>
      <c r="F16" s="181"/>
      <c r="G16" s="182"/>
      <c r="H16" s="182"/>
      <c r="I16" s="182"/>
      <c r="J16" s="182"/>
      <c r="K16" s="182"/>
      <c r="L16" s="182"/>
    </row>
    <row r="17" spans="1:10" s="152" customFormat="1" ht="24" customHeight="1">
      <c r="A17" s="183" t="s">
        <v>369</v>
      </c>
      <c r="B17" s="183"/>
      <c r="C17" s="183"/>
      <c r="D17" s="183"/>
      <c r="E17" s="183"/>
      <c r="F17" s="183"/>
      <c r="G17" s="183"/>
      <c r="H17" s="183"/>
      <c r="I17" s="183"/>
      <c r="J17" s="185"/>
    </row>
    <row r="18" ht="14.25">
      <c r="A18" s="152" t="s">
        <v>370</v>
      </c>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2023-12-08T07:51:41Z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87DBE0A8517C4B0A992FF4BB5407DDFD_12</vt:lpwstr>
  </property>
</Properties>
</file>