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545" windowHeight="12390" tabRatio="974" firstSheet="22" activeTab="24"/>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使用情况表" sheetId="11" r:id="rId11"/>
    <sheet name="附表12 部门整体支出绩效自评情况" sheetId="12" r:id="rId12"/>
    <sheet name="附表13 部门整体支出绩效自评表" sheetId="13" r:id="rId13"/>
    <sheet name="附表14-1 项目支出绩效自评表" sheetId="14" r:id="rId14"/>
    <sheet name="附表14-2项目支出绩效自评表" sheetId="15" r:id="rId15"/>
    <sheet name="附表14-3项目支出绩效自评表" sheetId="16" r:id="rId16"/>
    <sheet name="附表14-4项目支出绩效自评表" sheetId="17" r:id="rId17"/>
    <sheet name="附表14-5项目支出绩效自评表" sheetId="18" r:id="rId18"/>
    <sheet name="附表14-6项目支出绩效自评表" sheetId="19" r:id="rId19"/>
    <sheet name="附表14-7项目支出绩效自评表" sheetId="20" r:id="rId20"/>
    <sheet name="附表14-8项目支出绩效自评表" sheetId="21" r:id="rId21"/>
    <sheet name="附表14-9项目支出绩效自评表" sheetId="22" r:id="rId22"/>
    <sheet name="附表14-10项目支出绩效自评表" sheetId="23" r:id="rId23"/>
    <sheet name="附表14-11项目支出绩效自评表" sheetId="24" r:id="rId24"/>
    <sheet name="附表14-12项目支出绩效自评表" sheetId="25" r:id="rId25"/>
  </sheets>
  <externalReferences>
    <externalReference r:id="rId28"/>
  </externalReferences>
  <definedNames>
    <definedName name="_xlnm.Print_Area" localSheetId="9">'附表10“三公”经费、行政参公单位机关运行经费情况表'!$A$1:$E$31</definedName>
    <definedName name="_xlnm.Print_Area" localSheetId="0">'附表1收入支出决算表'!$A$1:$F$37</definedName>
    <definedName name="_xlnm.Print_Area" localSheetId="1">'附表2收入决算表'!$A$1:$L$22</definedName>
    <definedName name="_xlnm.Print_Area" localSheetId="2">'附表3支出决算表'!$A$1:$J$22</definedName>
    <definedName name="_xlnm.Print_Area" localSheetId="3">'附表4财政拨款收入支出决算表'!$A$1:$I$40</definedName>
    <definedName name="_xlnm.Print_Area" localSheetId="4">'附表5一般公共预算财政拨款收入支出决算表'!$A$1:$T$44</definedName>
    <definedName name="_xlnm.Print_Area" localSheetId="5">'附表6一般公共预算财政拨款基本支出决算表'!$A$1:$I$41</definedName>
    <definedName name="_xlnm.Print_Area" localSheetId="6">'附表7一般公共预算财政拨款项目支出决算表'!$A$1:$L$41</definedName>
    <definedName name="_xlnm.Print_Area" localSheetId="7">'附表8政府性基金预算财政拨款收入支出决算表'!$A$1:$T$17</definedName>
    <definedName name="_xlnm.Print_Area" localSheetId="8">'附表9国有资本经营预算财政拨款收入支出决算表'!$A$1:$L$17</definedName>
    <definedName name="地区名称">#REF!</definedName>
    <definedName name="地区名称" localSheetId="11">#REF!</definedName>
    <definedName name="_xlnm.Print_Area" localSheetId="11">'附表12 部门整体支出绩效自评情况'!$A$1:$D$18</definedName>
    <definedName name="地区名称" localSheetId="12">#REF!</definedName>
    <definedName name="_xlnm.Print_Area" localSheetId="12">'附表13 部门整体支出绩效自评表'!$A$1:$J$33</definedName>
    <definedName name="地区名称" localSheetId="13">#REF!</definedName>
    <definedName name="_xlnm.Print_Area" localSheetId="13">'附表14-1 项目支出绩效自评表'!#REF!</definedName>
    <definedName name="地区名称" localSheetId="14">#REF!</definedName>
    <definedName name="地区名称" localSheetId="15">#REF!</definedName>
    <definedName name="地区名称" localSheetId="16">#REF!</definedName>
    <definedName name="地区名称" localSheetId="17">#REF!</definedName>
    <definedName name="地区名称" localSheetId="18">#REF!</definedName>
    <definedName name="地区名称" localSheetId="19">#REF!</definedName>
    <definedName name="地区名称" localSheetId="20">#REF!</definedName>
    <definedName name="地区名称" localSheetId="21">#REF!</definedName>
    <definedName name="地区名称" localSheetId="22">#REF!</definedName>
    <definedName name="地区名称" localSheetId="23">#REF!</definedName>
    <definedName name="地区名称" localSheetId="24">#REF!</definedName>
  </definedNames>
  <calcPr fullCalcOnLoad="1"/>
</workbook>
</file>

<file path=xl/sharedStrings.xml><?xml version="1.0" encoding="utf-8"?>
<sst xmlns="http://schemas.openxmlformats.org/spreadsheetml/2006/main" count="3473" uniqueCount="763">
  <si>
    <t>收入支出决算表</t>
  </si>
  <si>
    <t>公开01表</t>
  </si>
  <si>
    <t>部门：富源县文化和旅游局</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</si>
  <si>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</si>
  <si>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</si>
  <si>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</si>
  <si>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</si>
  <si>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</si>
  <si>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</si>
  <si>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</si>
  <si>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</si>
  <si>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</si>
  <si>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</si>
  <si>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</si>
  <si>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</si>
  <si>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</si>
  <si>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</si>
  <si>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</si>
  <si>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</si>
  <si>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</si>
  <si>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</si>
  <si>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</si>
  <si>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</si>
  <si>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</si>
  <si>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</si>
  <si>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</si>
  <si>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</si>
  <si>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</si>
  <si>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</si>
  <si>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</si>
  <si>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</si>
  <si>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</si>
  <si>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</si>
  <si>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</si>
  <si>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</si>
  <si>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</si>
  <si>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</si>
  <si>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</si>
  <si>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</si>
  <si>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</si>
  <si>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</si>
  <si>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</si>
  <si>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</si>
  <si>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</si>
  <si>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</si>
  <si>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</si>
  <si>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</si>
  <si>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</si>
  <si>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</si>
  <si>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</si>
  <si>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</si>
  <si>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</si>
  <si>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</si>
  <si>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</si>
  <si>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</si>
  <si>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</si>
  <si>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</si>
  <si>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</si>
  <si>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</si>
  <si>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</si>
  <si>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</si>
  <si>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</si>
  <si>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</si>
  <si>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</si>
  <si>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</si>
  <si>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</si>
  <si>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</si>
  <si>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</si>
  <si>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</si>
  <si>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</si>
  <si>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</si>
  <si>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</si>
  <si>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</si>
  <si>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</si>
  <si>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</si>
  <si>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</si>
  <si>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</si>
  <si>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</si>
  <si>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</si>
  <si>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</si>
  <si>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</si>
  <si>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</si>
  <si>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</si>
  <si>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</si>
  <si>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</si>
  <si>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</si>
  <si>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</si>
  <si>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</si>
  <si>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</si>
  <si>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</si>
  <si>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</si>
  <si>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</si>
  <si>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</si>
  <si>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</si>
  <si>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</si>
  <si>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</si>
  <si>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</si>
  <si>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</si>
  <si>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</si>
  <si>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</si>
  <si>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</si>
  <si>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207</t>
  </si>
  <si>
    <t>文化旅游体育与传媒支出</t>
  </si>
  <si>
    <t>20701</t>
  </si>
  <si>
    <t>文化和旅游</t>
  </si>
  <si>
    <t>2070101</t>
  </si>
  <si>
    <t xml:space="preserve">  行政运行</t>
  </si>
  <si>
    <t>2070102</t>
  </si>
  <si>
    <t xml:space="preserve">  一般行政管理事务</t>
  </si>
  <si>
    <t>2070103</t>
  </si>
  <si>
    <t xml:space="preserve">  机关服务</t>
  </si>
  <si>
    <t>2070104</t>
  </si>
  <si>
    <t xml:space="preserve">  图书馆</t>
  </si>
  <si>
    <t>2070108</t>
  </si>
  <si>
    <t xml:space="preserve">  文化活动</t>
  </si>
  <si>
    <t>2070109</t>
  </si>
  <si>
    <t xml:space="preserve">  群众文化</t>
  </si>
  <si>
    <t>2070112</t>
  </si>
  <si>
    <t xml:space="preserve">  文化和旅游市场管理</t>
  </si>
  <si>
    <t>2070114</t>
  </si>
  <si>
    <t xml:space="preserve">  文化和旅游管理事务</t>
  </si>
  <si>
    <t>2070199</t>
  </si>
  <si>
    <t xml:space="preserve">  其他文化和旅游支出</t>
  </si>
  <si>
    <t>20702</t>
  </si>
  <si>
    <t>文物</t>
  </si>
  <si>
    <t>2070202</t>
  </si>
  <si>
    <t>2070204</t>
  </si>
  <si>
    <t xml:space="preserve">  文物保护</t>
  </si>
  <si>
    <t>2070299</t>
  </si>
  <si>
    <t xml:space="preserve">  其他文物支出</t>
  </si>
  <si>
    <t>20707</t>
  </si>
  <si>
    <t>国家电影事业发展专项资金安排的支出</t>
  </si>
  <si>
    <t>2070701</t>
  </si>
  <si>
    <t xml:space="preserve">  资助国产影片放映</t>
  </si>
  <si>
    <t>20799</t>
  </si>
  <si>
    <t>其他文化旅游体育与传媒支出</t>
  </si>
  <si>
    <t>2079999</t>
  </si>
  <si>
    <t xml:space="preserve">  其他文化旅游体育与传媒支出</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</si>
  <si>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</si>
  <si>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</si>
  <si>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</si>
  <si>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</si>
  <si>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</si>
  <si>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</si>
  <si>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</si>
  <si>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</si>
  <si>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</si>
  <si>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</si>
  <si>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20808</t>
  </si>
  <si>
    <t>抚恤</t>
  </si>
  <si>
    <t>2080801</t>
  </si>
  <si>
    <t xml:space="preserve">  死亡抚恤</t>
  </si>
  <si>
    <t>20811</t>
  </si>
  <si>
    <t>残疾人事业</t>
  </si>
  <si>
    <t>2081105</t>
  </si>
  <si>
    <t xml:space="preserve">  残疾人就业</t>
  </si>
  <si>
    <t>210</t>
  </si>
  <si>
    <t>卫生健康支出</t>
  </si>
  <si>
    <t>21004</t>
  </si>
  <si>
    <t>公共卫生</t>
  </si>
  <si>
    <t>2100408</t>
  </si>
  <si>
    <t xml:space="preserve">  基本公共卫生服务</t>
  </si>
  <si>
    <t>2100410</t>
  </si>
  <si>
    <t xml:space="preserve">  突发公共卫生事件应急处理</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</si>
  <si>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</si>
  <si>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</si>
  <si>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</si>
  <si>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</si>
  <si>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</si>
  <si>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</si>
  <si>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</si>
  <si>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</si>
  <si>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</si>
  <si>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</si>
  <si>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</si>
  <si>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</si>
  <si>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22101</t>
  </si>
  <si>
    <t>保障性安居工程支出</t>
  </si>
  <si>
    <t>2210103</t>
  </si>
  <si>
    <t xml:space="preserve">  棚户区改造</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</si>
  <si>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</si>
  <si>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</si>
  <si>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</si>
  <si>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</si>
  <si>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</si>
  <si>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</si>
  <si>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</si>
  <si>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</si>
  <si>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</si>
  <si>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</si>
  <si>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</si>
  <si>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</si>
  <si>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</si>
  <si>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</si>
  <si>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</si>
  <si>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</si>
  <si>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</si>
  <si>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</si>
  <si>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</si>
  <si>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</si>
  <si>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</si>
  <si>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</si>
  <si>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</si>
  <si>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</si>
  <si>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</si>
  <si>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</si>
  <si>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</si>
  <si>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</si>
  <si>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</si>
  <si>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</si>
  <si>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</si>
  <si>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</si>
  <si>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</si>
  <si>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</si>
  <si>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部门：</t>
  </si>
  <si>
    <t>富源县文化和旅游局</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</si>
  <si>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</si>
  <si>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</si>
  <si>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</si>
  <si>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</si>
  <si>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</si>
  <si>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</si>
  <si>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</si>
  <si>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</si>
  <si>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</si>
  <si>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</si>
  <si>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</si>
  <si>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01</t>
  </si>
  <si>
    <t>02</t>
  </si>
  <si>
    <t>04</t>
  </si>
  <si>
    <t>99</t>
  </si>
  <si>
    <t>05</t>
  </si>
  <si>
    <t>08</t>
  </si>
  <si>
    <t>03</t>
  </si>
  <si>
    <t xml:space="preserve"> 棚户区改造</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</si>
  <si>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</si>
  <si>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</si>
  <si>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</si>
  <si>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</si>
  <si>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</si>
  <si>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</si>
  <si>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</si>
  <si>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</si>
  <si>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</si>
  <si>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</si>
  <si>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</si>
  <si>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</si>
  <si>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</si>
  <si>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</si>
  <si>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</si>
  <si>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</si>
  <si>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</si>
  <si>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</si>
  <si>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</si>
  <si>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</si>
  <si>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</si>
  <si>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</si>
  <si>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</si>
  <si>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</si>
  <si>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</si>
  <si>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</si>
  <si>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</si>
  <si>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</si>
  <si>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</si>
  <si>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</si>
  <si>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</si>
  <si>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</si>
  <si>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</si>
  <si>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</si>
  <si>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</si>
  <si>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</si>
  <si>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</si>
  <si>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</si>
  <si>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</si>
  <si>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</si>
  <si>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</si>
  <si>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</si>
  <si>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</si>
  <si>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</si>
  <si>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</si>
  <si>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</si>
  <si>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</si>
  <si>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</si>
  <si>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</si>
  <si>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</si>
  <si>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</si>
  <si>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</si>
  <si>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</si>
  <si>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</si>
  <si>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</si>
  <si>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</si>
  <si>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</si>
  <si>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</si>
  <si>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</si>
  <si>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</si>
  <si>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</si>
  <si>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</si>
  <si>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</si>
  <si>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</si>
  <si>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</si>
  <si>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</si>
  <si>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</si>
  <si>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</si>
  <si>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</si>
  <si>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</si>
  <si>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</si>
  <si>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</si>
  <si>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</si>
  <si>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</si>
  <si>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</si>
  <si>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</si>
  <si>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</si>
  <si>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</si>
  <si>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</si>
  <si>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</si>
  <si>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</si>
  <si>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</si>
  <si>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</si>
  <si>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</si>
  <si>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</si>
  <si>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</si>
  <si>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</si>
  <si>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</si>
  <si>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</si>
  <si>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</si>
  <si>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</si>
  <si>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</si>
  <si>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</si>
  <si>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</si>
  <si>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</si>
  <si>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</si>
  <si>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</si>
  <si>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</si>
  <si>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</si>
  <si>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</si>
  <si>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</si>
  <si>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</si>
  <si>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</si>
  <si>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</si>
  <si>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</si>
  <si>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</si>
  <si>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</si>
  <si>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</si>
  <si>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</si>
  <si>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</si>
  <si>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</si>
  <si>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</si>
  <si>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</si>
  <si>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</si>
  <si>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</si>
  <si>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</si>
  <si>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</si>
  <si>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</si>
  <si>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</si>
  <si>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</si>
  <si>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</si>
  <si>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</si>
  <si>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</si>
  <si>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</si>
  <si>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</si>
  <si>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</si>
  <si>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</si>
  <si>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</si>
  <si>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</si>
  <si>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</si>
  <si>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</si>
  <si>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</si>
  <si>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</si>
  <si>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</si>
  <si>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</si>
  <si>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</si>
  <si>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</si>
  <si>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</si>
  <si>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</si>
  <si>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</si>
  <si>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</si>
  <si>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</si>
  <si>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</si>
  <si>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</si>
  <si>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</si>
  <si>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</si>
  <si>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</si>
  <si>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</si>
  <si>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</si>
  <si>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</si>
  <si>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</si>
  <si>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</si>
  <si>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</si>
  <si>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</si>
  <si>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</si>
  <si>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</si>
  <si>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</si>
  <si>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</si>
  <si>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</si>
  <si>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</si>
  <si>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</si>
  <si>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</si>
  <si>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</si>
  <si>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</si>
  <si>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</si>
  <si>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</si>
  <si>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</si>
  <si>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</si>
  <si>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</si>
  <si>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</si>
  <si>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</si>
  <si>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</si>
  <si>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</si>
  <si>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</si>
  <si>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</si>
  <si>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</si>
  <si>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</si>
  <si>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</si>
  <si>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</si>
  <si>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</si>
  <si>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</si>
  <si>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</si>
  <si>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</si>
  <si>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1,913,683.94</t>
  </si>
  <si>
    <t>771,400.00</t>
  </si>
  <si>
    <t>对社会保障基金补助</t>
  </si>
  <si>
    <t xml:space="preserve">  对社会保险基金补助</t>
  </si>
  <si>
    <t xml:space="preserve">  补充全国社会保障基金</t>
  </si>
  <si>
    <t>1,016,293.24</t>
  </si>
  <si>
    <t xml:space="preserve">  其他基本建设支出</t>
  </si>
  <si>
    <t xml:space="preserve">  对机关事业单位职业年金的补助</t>
  </si>
  <si>
    <t>527,390.70</t>
  </si>
  <si>
    <t>2,005,075.50</t>
  </si>
  <si>
    <t xml:space="preserve">  经常性赠与</t>
  </si>
  <si>
    <t>103,000.00</t>
  </si>
  <si>
    <t>1,033,075.50</t>
  </si>
  <si>
    <t xml:space="preserve">  资本性赠与</t>
  </si>
  <si>
    <t>67,000.00</t>
  </si>
  <si>
    <t>200,000.00</t>
  </si>
  <si>
    <t xml:space="preserve">  其他对个人和家庭的补助</t>
  </si>
  <si>
    <t>510,000.00</t>
  </si>
  <si>
    <t>462,000.00</t>
  </si>
  <si>
    <t>4,690,159.44</t>
  </si>
  <si>
    <t>注：本表反映部门本年度一般公共预算财政拨款项目支出经济分类支出情况。</t>
  </si>
  <si>
    <t>政府性基金预算财政拨款收入支出决算表</t>
  </si>
  <si>
    <t>公开08表</t>
  </si>
  <si>
    <t>项目支出
结余</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</si>
  <si>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</si>
  <si>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</si>
  <si>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</si>
  <si>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</si>
  <si>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</si>
  <si>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</si>
  <si>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本部门2022年度无国有资本经营预算财政拨款收入，《国有资本经营预算财政拨款收入支出决算表》为空表。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</si>
  <si>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</si>
  <si>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</si>
  <si>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</si>
  <si>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</si>
  <si>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</si>
  <si>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</si>
  <si>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</si>
  <si>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</si>
  <si>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</si>
  <si>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</si>
  <si>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</si>
  <si>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</si>
  <si>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</si>
  <si>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</si>
  <si>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</si>
  <si>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</si>
  <si>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</si>
  <si>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</si>
  <si>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</si>
  <si>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</si>
  <si>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</si>
  <si>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</si>
  <si>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</si>
  <si>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</si>
  <si>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</si>
  <si>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</si>
  <si>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</si>
  <si>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</si>
  <si>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</si>
  <si>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</si>
  <si>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</si>
  <si>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</si>
  <si>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</si>
  <si>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</si>
  <si>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</si>
  <si>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</si>
  <si>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</si>
  <si>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</si>
  <si>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</si>
  <si>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</si>
  <si>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</si>
  <si>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</si>
  <si>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</si>
  <si>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</si>
  <si>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</si>
  <si>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</si>
  <si>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</si>
  <si>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</si>
  <si>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</si>
  <si>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公开12表</t>
  </si>
  <si>
    <t>一、部门基本情况</t>
  </si>
  <si>
    <t>（一）部门概况</t>
  </si>
  <si>
    <t>（一）部门决算单位构成
纳入富源县文化和旅游局部门2020年度部门决算编报的单位共5个。其中：行政单位1个，参照公务员法管理的事业单位1个，其他事业单位3个。分别是：
1.富源县文化和旅游局（独立编制决算）内设有办公室（含财务科、组织人事科、档案室、工青妇）、文化科、旅游科、文化产业办。
2.富源县综合文化行政执法大队（未独立编制决算，并入富源文旅局机关编制决算）
3.富源县图书馆（未独立编制决算，并入富源文旅局机关编制决算）
4.富源县文物管理所（未独立编制决算、富源县文化馆合并机构编制，并入富源文旅局机关编制决算）
5.富源县文化馆（与富源县文物管理所合并机构编制、独立编制决算）
（二）单位人员和车辆的编制及实有情况
富源县文化和旅游局部门2022年末实有人员编制56人，其中：行政编制8人（含行政工勤编制1人），事业编制48人（含参公管理事业编制5人）。2022年末实有在职在编60人，其中：行政人员15人（含行政工勤人员2人），事业人员45人（含参公管理事业人员3人）。人员超编的原因是：机构改革收回原有编制数后未据实下达到我局。
年末实有编外长聘人员22人、死亡职工遗属6人。
离退休人员0人。其中：离休0人，退休40人（含富源县电视台事业退休1人）。
实有车辆编制1辆，实有车辆5辆。车辆超编的原因是：事业单位公车改革进行中，尚未核定富源县图书馆流动图书业务用车1辆和富源县文化馆一般公务用车、流动舞台业务用车、文化演出业务用车3辆的编制数。</t>
  </si>
  <si>
    <t>（二）部门绩效目标的设立情况</t>
  </si>
  <si>
    <t>认真贯彻执行党的路线方针政策、依法依规充分履行县文化和旅游部门职能职责，落实“保工资保运转保民生”各项目标措施，努力完成各年度人员运转类项目财政拨款预算执行率达90%以上、特定目标类项目财政拨款预算执行率达80%以上的绩效目标任务，实现文化产业总产值年增长率3%以上、旅游产业总收入年增长率6%以上、上级下达的党建和党风廉政建设工作目标任务完成率96%以上、服务对象和社会各界对全县文化（物）和旅游部门工作综合满意度90%以上，不断推进文化（物）、旅游事（产）业科学稳健融合发展、提升综合服务能力水平。</t>
  </si>
  <si>
    <t>（三）部门整体收支情况</t>
  </si>
  <si>
    <t>2022年度收入合计1748.36万元。其中：财政拨款收入1655.06万元，占总收入的99.37%；上级补助收入0万元；事业收入0万元；经营收入0万元；附属单位缴款收入0万元；其他收入93.29万元。与上年对比，本年收入合计比上年的1,581.86万元增加166.49万元、增长10.52%，其中：财政拨款收入比上年的1571.86万元增加83.20万元、增长5.29%；事业收入、经营收入、附属单位缴款收入为零，与上年相比均无变化；其他收入比上年的10.00万元增加83.29万元、增长832.90%。
2022年度支出合计1721.36万元。其中：基本支出1209.34万元，占总支出的70.25%；项目支出512.02万元，占总支出的29.75%；上缴上级支出、经营支出、对附属单位补助支出共0万元。与上年对比，支出合计比上年的1655.70万元增加65.66万元、增长3.97%（其中财政拨款支出1655.06万元，比上年的1571.86万元增加83.20万元、增长5.29%）。其中：基本支出比上年的1442.34万元减少233.00万元、下降16.15%，项目支出比上年的213.36万元增加298.66万元、增长139.98%；其他支出0万元，与上年相等。</t>
  </si>
  <si>
    <t>（四）部门预算管理制度建设情况</t>
  </si>
  <si>
    <t>我部门对重大经济事项决策、基本会计、预算管理、资产管理、绩效管理、收支管理、政府采购管理、项目管理等方面制度逐年进行修改完善，内部控制制度建立健全，财务管理严格规范。</t>
  </si>
  <si>
    <t>（五）严控“三公经费”支出情况</t>
  </si>
  <si>
    <t>2022年度一般公共预算财政拨款“三公”经费支出预算为9.03万元，支出决算为8.56万元，完成预算的94.80%。其中：因公出国（境）费支出决算为0万元，完成预算的0%；公务用车购置及运行费支出决算为3.29万元，完成预算的100.00%；公务接待费支出决算为5.27万元，完成预算的91.81%。
2022年度一般公共预算财政拨款“三公”经费支出决算数比2021年的9.31万元减少0.75万元，下降8.09%。其中：因公出国（境）费支出决算与上年相比无变化；公务用车购置及运行费支出决算上年相比减少0.11万元，下降3.14%；公务接待费支出决算上年相比减少0.65万元，下降11.00%。</t>
  </si>
  <si>
    <t>二、绩效自评工作情况</t>
  </si>
  <si>
    <t>（一）绩效自评的目的</t>
  </si>
  <si>
    <t>厉行节约，争取上级项目财政补助资金，加强基础设施建设，完善公共文化服务体系，文化旅游服务能力和服务水平持续提升，全面推动文化旅游文物事业持续大繁荣大发展。</t>
  </si>
  <si>
    <t>（二）自评组织过程</t>
  </si>
  <si>
    <t>1.前期准备</t>
  </si>
  <si>
    <t>一是制定并实施了《富源县文化和旅游局财政支出绩效评价制度》。健全绩效评价工作机制，明确财政支出绩效评价建设目标、范围、 建设方式、工作分工及职责、绩效评价考核评价及成果运用的方法步骤等。
二是组建财政支出绩效评价工作机构。成立了由单位负责人任组长的财政支出绩效评价领导小组及其办公室，明确绩效评价管理的职责范围。
三是明确评价的内容。具体评价内容包括：绩效目标的设定情况；资金投入、使用和管理情况，财务管理状况，资产配置、使用、处置及管理情况；为实现绩效目标制定的制度、采取的措施；绩效目标的实现程度以及影响目标实现的因素（包括是否达到预定产出和效果，提供的产品和服务在数量、质量、效率方面与绩效目标实现程度，项目产生的经济效益、社会效益、生态效益、可持续影响、社会公众或服务对象满意度等）；绩效评价的其他内容。</t>
  </si>
  <si>
    <t>2.组织实施</t>
  </si>
  <si>
    <t>我局根据财政支出绩效评价监督的程序和要求，对财政支出情况进行监督检查和自我评价，据实填报财政支出绩效评价报告，并根据实际情况和评价结果不断完善财政支出绩效评价体系。各预算单位根据设定的绩效目标，运用科学、合理的绩效评价指标、评价标准和评价方法，对预算支出的经济性、效率性和效益性进行客观、公众的评价。</t>
  </si>
  <si>
    <t>三、评价情况分析及综合评价结论</t>
  </si>
  <si>
    <t>1、逐步提升了财政支出绩效评价的原则性、可行性、科学性、完整性。
2、实现了保障单位经济活动合法合规、厉行节约，资产安全和使用有效、财务信息真实完整、有效防范舞弊和预防腐败、提高公共服务的效率和效果，取得了切实履行部门职责，发挥部门职能作用等财政支出绩效总体目标。一是本部门保障机构正常运转充分履行职能职责人员运转类项目、实施特定目标类项目的财政拨款预算执行率100%。二是本部门围绕县委、县政府、上级行业主管部门下达的重点工作、专项事业目标任务，不断推进文化（物）、旅游事（产）业科学稳健融合发展、提升综合服务能力水平。三是文化产业完成11469.20万元，增长37.67%；旅游产业总收入完成29.42亿元、年增长率24.67%的经济效益。四是上级下达的党建和党风廉政建设工作目标任务完成率达98%。五是服务对象和社会各界对全县文化（物）和旅游部门工作综合满意度达98%。</t>
  </si>
  <si>
    <t>四、存在的问题和整改情况</t>
  </si>
  <si>
    <t>一是因县财力极度匮乏，严重影响了项目单位实施项目的积极性，客观上阻碍了项目的实施完成。二是文化旅游工作缺乏人员、人才，制约了项目单位实施完成项目。</t>
  </si>
  <si>
    <t>五、绩效自评结果应用</t>
  </si>
  <si>
    <t>积极争取资金及时到位，将绩效自评结果应用于资金安排、资金拨付监控和督查各方面工作，精准预算、厉行节约，提高财政资金使用效益。</t>
  </si>
  <si>
    <t>六、主要经验及做法</t>
  </si>
  <si>
    <t>1、积极争取财政逐年加大公共文化基础设施建设资金的投入力度，以小见大，以点带面，以此带动市县财政投入、社会资金投入，加强公共文化服务体系基础设施建设和旅游公共基础设施建设，建立健全文化旅游产业融合发展推进机制，提升公共文化权益均等化保障能力和服务水平，提高文化、旅游消费受益面，促进农村文化产业、旅游产业、文旅产业科学协调健康发展。
2、鉴于文化项目散小点多受益群众面广的性质和特点，我局采取了以县级文化主管部门统一制定项目实施方案，组织基层文化单位协调配合实施，对项目实施、项目资金实行“项目负责制”、“报账制”管理，强化对项目实施进度，实施完成质量开展有效监管，提高资金使用效益。</t>
  </si>
  <si>
    <t>七、其他需说明的情况</t>
  </si>
  <si>
    <t>无。</t>
  </si>
  <si>
    <t>备注：涉密部门和涉密信息按保密规定不公开。</t>
  </si>
  <si>
    <t>2022年度部门整体支出绩效自评表</t>
  </si>
  <si>
    <t>公开13表</t>
  </si>
  <si>
    <t>部门名称</t>
  </si>
  <si>
    <t>内容</t>
  </si>
  <si>
    <t>说明</t>
  </si>
  <si>
    <t>部门总体目标</t>
  </si>
  <si>
    <t>部门职责</t>
  </si>
  <si>
    <t>贯彻落实党的文化、旅游工作、体制机制改革方针政策，统筹规划文化事业和旅游业发展、统筹推进全县公共文化服务体系建设和旅游公共服务建设；推进、实施文化和旅游融合发展、科技创新发展、文化惠民工程；管理、指导全县文艺事业、重大文化艺术活动、重点文化设施建设、艺术创作生产、旅游整体形象推广、全域旅游、文化和旅游行业信息化标准化建设、智慧旅游建设工作；负责文化、文物、博物和旅游资源、挖掘、保护和利用工作；负责指导、监管全县文化和旅游市场秩序、行业信用体系建设、文化和旅游综合执法工作；负责全县文化艺术和旅游人才队伍建设工作，完成市文化和旅游局和县委、县政府交办的其他任务。</t>
  </si>
  <si>
    <t>根据三定方案归纳</t>
  </si>
  <si>
    <t>总体绩效目标</t>
  </si>
  <si>
    <t>一是本部门保障机构正常运转充分履行职能职责人员运转类项目、实施特定目标类项目的财政拨款预算执行率≧95%。二是本部门围绕县委、县政府、上级行业主管部门下达的重点工作、专项事业目标任务，不断推进文化（物）、旅游事（产）业科学稳健融合发展、提升综合服务能力水平。三是实现文化产业年增长率≧3%、旅游产业总收入年增长率≧6%的经济效益。四是上级下达的党建和党风廉政建设工作目标任务完成率≧98%。五是服务对象和社会各界对全县文化（物）和旅游部门工作综合满意度≧90%。</t>
  </si>
  <si>
    <t xml:space="preserve">根据部门职责，中长期规划，县委，县政府要求归纳
</t>
  </si>
  <si>
    <t>一、部门年度目标</t>
  </si>
  <si>
    <t>财年</t>
  </si>
  <si>
    <t>目标</t>
  </si>
  <si>
    <t>实际完成情况</t>
  </si>
  <si>
    <t>2022</t>
  </si>
  <si>
    <t>一是本部门保障机构正常运转充分履行职能职责人员运转类项目、实施特定目标类项目的财政拨款预算执行率100%。二是本部门围绕县委、县政府、上级行业主管部门下达的重点工作、专项事业目标任务，不断推进文化（物）、旅游事（产）业科学稳健融合发展、提升综合服务能力水平。三是文化产业完成11469.20万元，增长37.67%；旅游产业总收入完成29.42亿元、年增长率24.67%的经济效益。四是上级下达的党建和党风廉政建设工作目标任务完成率达98%。五是服务对象和社会各界对全县文化（物）和旅游部门工作综合满意度达98%。</t>
  </si>
  <si>
    <t>2023</t>
  </si>
  <si>
    <t>---</t>
  </si>
  <si>
    <t>2024</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</si>
  <si>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</si>
  <si>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</si>
  <si>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</si>
  <si>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</si>
  <si>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</si>
  <si>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</si>
  <si>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</si>
  <si>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</si>
  <si>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</si>
  <si>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</si>
  <si>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</si>
  <si>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富源县文化和旅游局年初预算</t>
  </si>
  <si>
    <t>本级</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</si>
  <si>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</si>
  <si>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</si>
  <si>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</si>
  <si>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</si>
  <si>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</si>
  <si>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</si>
  <si>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</si>
  <si>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</si>
  <si>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</si>
  <si>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</si>
  <si>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</si>
  <si>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人员运转类项目财政拨款预算执行率</t>
  </si>
  <si>
    <t>≥</t>
  </si>
  <si>
    <t>%</t>
  </si>
  <si>
    <t>100</t>
  </si>
  <si>
    <t>特定目标类项目财政拨款预算执行率</t>
  </si>
  <si>
    <t>质量指标</t>
  </si>
  <si>
    <t>本部门不断推进文化（物）、旅游事（产）业科学稳健融合发展、提升综合服务能力水平</t>
  </si>
  <si>
    <t>效益指标</t>
  </si>
  <si>
    <t>经济效益
指标</t>
  </si>
  <si>
    <t>文化产业总产值年增长率</t>
  </si>
  <si>
    <t>旅游产业总收入年增长率</t>
  </si>
  <si>
    <t>社会效益
指标</t>
  </si>
  <si>
    <t>上级下达的党建和党风廉政建设工作目标任务完成率</t>
  </si>
  <si>
    <t>满意度指标</t>
  </si>
  <si>
    <t>服务对象满意度指标等</t>
  </si>
  <si>
    <t>服务对象和社会各界对全县文化（物）和旅游部门工作综合满意度</t>
  </si>
  <si>
    <t>其他需说明事项</t>
  </si>
  <si>
    <t>无</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</si>
  <si>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</si>
  <si>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</si>
  <si>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</si>
  <si>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</si>
  <si>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</si>
  <si>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公开14-1表</t>
  </si>
  <si>
    <t>项目名称</t>
  </si>
  <si>
    <t>富源县公共文化服务体系建设专项资金</t>
  </si>
  <si>
    <t>主管部门</t>
  </si>
  <si>
    <t>实施单位</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</si>
  <si>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</si>
  <si>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</si>
  <si>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</si>
  <si>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</si>
  <si>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</si>
  <si>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</si>
  <si>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</si>
  <si>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</si>
  <si>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</si>
  <si>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</si>
  <si>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</si>
  <si>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</si>
  <si>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富源县疫情防控指挥部第一批新冠肺炎医学观察人员隔离酒店租用费</t>
  </si>
  <si>
    <t>支付完成了富源县疫情防控指挥部第一批新冠肺炎医学观察人员隔离酒店租用费</t>
  </si>
  <si>
    <t>绩效指标</t>
  </si>
  <si>
    <t xml:space="preserve">年度指标值 </t>
  </si>
  <si>
    <t>新购录入纸质图书数</t>
  </si>
  <si>
    <t>万册</t>
  </si>
  <si>
    <t>数字图书馆电子阅读服务数据包及图书馆管理平台行业专业软件购置数</t>
  </si>
  <si>
    <t>个</t>
  </si>
  <si>
    <t>文物消防安全、重点文物保护维修保养工程完成数</t>
  </si>
  <si>
    <t>富源县图书馆纸质（电子）图书内容更加丰富、阅读推广服务质量和能力全面提升，全民阅读率明显增长。</t>
  </si>
  <si>
    <t>=</t>
  </si>
  <si>
    <t>文物保护覆盖率</t>
  </si>
  <si>
    <t>社会效益指标</t>
  </si>
  <si>
    <t>保护、传承和弘扬中华传统文化、优秀文化，丰富群众的精神文化生活。</t>
  </si>
  <si>
    <t>不断加强</t>
  </si>
  <si>
    <t>可持续影响指标</t>
  </si>
  <si>
    <t>群众精神文化素质不断提升</t>
  </si>
  <si>
    <t>不断提升</t>
  </si>
  <si>
    <t>服务对象满意度指标</t>
  </si>
  <si>
    <t>群众对公共图书馆服务、文物保护工作的满意度</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</si>
  <si>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</si>
  <si>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</si>
  <si>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</si>
  <si>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</si>
  <si>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</si>
  <si>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</si>
  <si>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</si>
  <si>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公开14-2表</t>
  </si>
  <si>
    <t>富源县接收无偿调入旅游公共设施拆卸运输安装经费</t>
  </si>
  <si>
    <t>富源县文化和旅游局完成接收多乐旅游景点拆卸运输安装旅游公共设施</t>
  </si>
  <si>
    <t>富源县文化和旅游局完成接收多乐旅游景点拆卸运输安装旅游公共设施1台</t>
  </si>
  <si>
    <t>接收多乐旅游景点拆卸运输安装旅游公共设施数量</t>
  </si>
  <si>
    <t>台（件、辆、套）</t>
  </si>
  <si>
    <t>时效指标</t>
  </si>
  <si>
    <t>成本指标</t>
  </si>
  <si>
    <t>旅游景点新增爱国主义教育公共基础设施</t>
  </si>
  <si>
    <t>生态效益
指标</t>
  </si>
  <si>
    <t>可持续影响
指标</t>
  </si>
  <si>
    <t>游客对旅游景点服务满意度</t>
  </si>
  <si>
    <t>公开14-3表</t>
  </si>
  <si>
    <t>富源多乐原高A级景区创建奖励补助资金</t>
  </si>
  <si>
    <t>完成支付富源多乐原高A级景区创建奖励补助资金，按照国家《旅游景区质量等级的划分与评定》标准，全面提升景区服务质量、环境质量、景观质量，为广大游客提供安全、优质、舒适的自然风光欣赏和人文历史熏陶体验。</t>
  </si>
  <si>
    <t>及时支付了富源多乐原高A级景区创建奖励补助资金，按照国家《旅游景区质量等级的划分与评定》标准，全面提升了景区服务质量、环境质量、景观质量，为广大游客提供了安全、优质、舒适的自然风光欣赏和人文历史熏陶体验。</t>
  </si>
  <si>
    <t>年开放天数</t>
  </si>
  <si>
    <t>天</t>
  </si>
  <si>
    <t>入园参观人次</t>
  </si>
  <si>
    <t>万人次</t>
  </si>
  <si>
    <t>及时足额拨付奖补资金</t>
  </si>
  <si>
    <t>游客入园增长率</t>
  </si>
  <si>
    <t>1-11月受新冠疫情影响，游客入园增长率较低。</t>
  </si>
  <si>
    <t>公开14-4表</t>
  </si>
  <si>
    <t>富源县第一批疫情防控隔离酒店租用费专项资金</t>
  </si>
  <si>
    <t>新冠肺炎医学观察人员隔离酒店租用房间数</t>
  </si>
  <si>
    <t>≤</t>
  </si>
  <si>
    <t>间</t>
  </si>
  <si>
    <t>新冠肺炎医学观察人员动态清零</t>
  </si>
  <si>
    <t>群众对公共卫生突发事件处置工作满意度</t>
  </si>
  <si>
    <t>公开14-5表</t>
  </si>
  <si>
    <t>富源县第一批新冠肺炎疫情防控应急隔离酒店改造专项经费</t>
  </si>
  <si>
    <t>富源县第一批改造5个新冠肺炎疫情防控应急隔离酒店</t>
  </si>
  <si>
    <t>富源县第一批改造5个新冠肺炎疫情防控应急隔离酒店及时改造完成，有效防控了新冠肺炎疫情的扩散。</t>
  </si>
  <si>
    <t>富源县第一批改造完成新冠肺炎疫情防控应急隔离酒店数量</t>
  </si>
  <si>
    <t>标准化改造完成首批新冠肺炎疫情防控应急隔离酒店，有效遏制新冠肺炎快速扩散率</t>
  </si>
  <si>
    <t>群众对新冠肺炎疫情防控应急隔离酒店建设满意度</t>
  </si>
  <si>
    <t>公开14-6表</t>
  </si>
  <si>
    <t>富源县公共图书馆、文化站免费开放工作经费</t>
  </si>
  <si>
    <t>全年免费开放天数</t>
  </si>
  <si>
    <t>免费开放人次</t>
  </si>
  <si>
    <t>免费开放图书馆个数</t>
  </si>
  <si>
    <t>免费开放文化站个数</t>
  </si>
  <si>
    <t>智能化基本公共文化服务设施设备完好率</t>
  </si>
  <si>
    <t>基本公共文化服务场所设施故障率</t>
  </si>
  <si>
    <t>报处公共文化服务场所设施设备故障排除时限</t>
  </si>
  <si>
    <t>小时</t>
  </si>
  <si>
    <t>项目完成时限</t>
  </si>
  <si>
    <t>年</t>
  </si>
  <si>
    <t>年人均公共图书馆免费开放服务费用</t>
  </si>
  <si>
    <t>元/人·次</t>
  </si>
  <si>
    <t>年人均公共文化站免费开放服务费用</t>
  </si>
  <si>
    <t>公共文化场所设施及培训免费开放服务覆盖人群率</t>
  </si>
  <si>
    <t>群众文化活动参加人数增长率</t>
  </si>
  <si>
    <t>免费开放观众满意度</t>
  </si>
  <si>
    <t>公开14-7表</t>
  </si>
  <si>
    <t>涉旅企业诚信评价、重点涉旅企业监管工作经费</t>
  </si>
  <si>
    <t>加强富源县涉旅企业第三方诚信评价服务、重点涉旅企业监管，支持数字云南建设。</t>
  </si>
  <si>
    <t>加强富源县涉旅企业第三方诚信评价服务、重点涉旅企业监管，大力支持了数字云南建设。</t>
  </si>
  <si>
    <t>富源县开展涉旅企业第三方诚信评价服务企业数</t>
  </si>
  <si>
    <t>富源县开展重点涉旅企业监管企业数</t>
  </si>
  <si>
    <t>智慧旅游管理服务水平逐步提升</t>
  </si>
  <si>
    <t>逐步提升</t>
  </si>
  <si>
    <t>服务对象对全县旅游管理服务的满意度</t>
  </si>
  <si>
    <t>公开14-8表</t>
  </si>
  <si>
    <t>文艺晚会演职员和工作人员核酸检测专项经费</t>
  </si>
  <si>
    <t>文艺晚会演职员和工作人员核酸检测</t>
  </si>
  <si>
    <t>文艺晚会演职员和工作人员核酸检测面达100%</t>
  </si>
  <si>
    <t>文艺晚会演职员和工作人员核酸检测人数</t>
  </si>
  <si>
    <t>1400</t>
  </si>
  <si>
    <t>人</t>
  </si>
  <si>
    <t>防控新冠肺炎疫情扩散率</t>
  </si>
  <si>
    <t>群众对举办文艺晚会防控新冠肺炎疫情扩散工作满意度</t>
  </si>
  <si>
    <t>85</t>
  </si>
  <si>
    <t>公开14-9表</t>
  </si>
  <si>
    <t>富源县长征国家文化公园地形图测绘经费</t>
  </si>
  <si>
    <t>为长征国家文化公园（富源段）建设规划编制提供科学精准完整的地形地貌面积参考数据，弘扬中国长征精神、传播共产主义信仰。</t>
  </si>
  <si>
    <t>为长征国家文化公园（富源段）建设规划编制提供了科学精准完整的地形地貌面积参考数据，弘扬了中国长征精神、传播了共产主义信仰。</t>
  </si>
  <si>
    <t>长征国家文化公园（富源段）测绘区面积</t>
  </si>
  <si>
    <t>平方公里</t>
  </si>
  <si>
    <t>长征国家文化公园（富源段）地形图测绘点</t>
  </si>
  <si>
    <t>按1：500地形图、正影摄像测绘内容文本（含电子版）数</t>
  </si>
  <si>
    <t>套</t>
  </si>
  <si>
    <t>符合国家及部级出台的地形图测绘标准个数</t>
  </si>
  <si>
    <t>长征国家文化公园（富源段）测绘成果完成时限</t>
  </si>
  <si>
    <t>组</t>
  </si>
  <si>
    <t>社会各界人士对长征国家文化公园（富源段）测绘成果满意度</t>
  </si>
  <si>
    <t>公开14-10表</t>
  </si>
  <si>
    <t>富源文旅局推进创卫生县城和爱国卫生7个专项行动专项经费</t>
  </si>
  <si>
    <t>富源文旅局推进创建国家卫生县城及爱国卫生“7个专项行动”相关工作均取得明显成效。</t>
  </si>
  <si>
    <t>富源文旅局推进创建国家卫生县城及爱国卫生“7个专项行动”相关工作均取得了明显成效，上级监督检查结果均评为优。</t>
  </si>
  <si>
    <t>县委、县政府下达富源文旅局创建国家卫生县城及推进爱国卫生“7个专项行动”工作任务数</t>
  </si>
  <si>
    <t>完成县委、县政府下达富源文旅局的创建国家卫生县城及推进爱国卫生“7个专项行动”工作任务并经省市考核合格率</t>
  </si>
  <si>
    <t>提升群众健康生活环境卫生质量，防范化解群众感染重大传染性疾病风险。</t>
  </si>
  <si>
    <t>显著提升</t>
  </si>
  <si>
    <t>社会大众对创建国家卫生县城及推进爱国卫生“7个专项行动”责任区工作满意度</t>
  </si>
  <si>
    <t>公开14-11表</t>
  </si>
  <si>
    <t>富源县新时代文明实践中心县级专项资金</t>
  </si>
  <si>
    <t>富源县新时代文明实践中心建设及管理运维</t>
  </si>
  <si>
    <t>完成了富源县新时代文明实践中心建设及管理运维工作</t>
  </si>
  <si>
    <t>日均开放时长</t>
  </si>
  <si>
    <t>全年开放天数</t>
  </si>
  <si>
    <t>场馆开放面积</t>
  </si>
  <si>
    <t>平方米</t>
  </si>
  <si>
    <t>安全事故发生次数</t>
  </si>
  <si>
    <t>次</t>
  </si>
  <si>
    <t>场馆（设施、设备）完好率</t>
  </si>
  <si>
    <t>维护按时完成率</t>
  </si>
  <si>
    <t>场馆接待人次</t>
  </si>
  <si>
    <t>免费开放天数</t>
  </si>
  <si>
    <t>接待对象的满意度</t>
  </si>
  <si>
    <t>公开14-12表</t>
  </si>
  <si>
    <t>富源县文化馆住宿区（鸣凤路）改造项目经费</t>
  </si>
  <si>
    <t>支持各地加快保障性安居工程，通过实施老旧小区改造配套基础设施建设项目，充分发挥项目经济效益、社会效益、民生效益、有效改善城镇人居环境、群众生活环境大幅提升。</t>
  </si>
  <si>
    <t>棚户区改造</t>
  </si>
  <si>
    <t>户</t>
  </si>
  <si>
    <t>竣工验收合格率</t>
  </si>
  <si>
    <t>工程完成产生的经济效益</t>
  </si>
  <si>
    <t>受益人群满意度</t>
  </si>
  <si>
    <t>≧</t>
  </si>
  <si>
    <t>95</t>
  </si>
  <si>
    <t>95%</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</si>
</sst>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Red]\(#,##0.00\)"/>
    <numFmt numFmtId="178" formatCode="0_);[Red]\(0\)"/>
    <numFmt numFmtId="179" formatCode="_ * #,##0.00_ ;_ * \-#,##0.00_ ;_ * &quot;&quot;??_ ;_ @_ "/>
    <numFmt numFmtId="180" formatCode="###,###,###,###,##0.00;[=0]&quot;&quot;"/>
    <numFmt numFmtId="181" formatCode="#,##0.00_ "/>
    <numFmt numFmtId="182" formatCode="0.00_ "/>
  </numFmts>
  <fonts count="62">
    <font>
      <sz val="12"/>
      <name val="宋体"/>
      <family val="0"/>
    </font>
    <font>
      <sz val="11"/>
      <name val="宋体"/>
      <family val="0"/>
    </font>
    <font>
      <sz val="9"/>
      <color indexed="8"/>
      <name val="宋体"/>
      <family val="0"/>
    </font>
    <font>
      <sz val="11"/>
      <color indexed="8"/>
      <name val="宋体"/>
      <family val="0"/>
    </font>
    <font>
      <b/>
      <sz val="18"/>
      <name val="宋体"/>
      <family val="0"/>
    </font>
    <font>
      <sz val="10"/>
      <color indexed="8"/>
      <name val="宋体"/>
      <family val="0"/>
    </font>
    <font>
      <sz val="10"/>
      <color indexed="10"/>
      <name val="宋体"/>
      <family val="0"/>
    </font>
    <font>
      <b/>
      <sz val="10"/>
      <name val="宋体"/>
      <family val="0"/>
    </font>
    <font>
      <b/>
      <sz val="10"/>
      <color indexed="30"/>
      <name val="宋体"/>
      <family val="0"/>
    </font>
    <font>
      <b/>
      <sz val="10"/>
      <color indexed="30"/>
      <name val="SimSun"/>
      <family val="0"/>
    </font>
    <font>
      <sz val="12"/>
      <color indexed="8"/>
      <name val="宋体"/>
      <family val="0"/>
    </font>
    <font>
      <sz val="10"/>
      <name val="宋体"/>
      <family val="0"/>
    </font>
    <font>
      <sz val="9"/>
      <name val="宋体"/>
      <family val="0"/>
    </font>
    <font>
      <sz val="12"/>
      <color indexed="8"/>
      <name val="Arial"/>
      <family val="2"/>
    </font>
    <font>
      <sz val="12"/>
      <name val="Arial"/>
      <family val="2"/>
    </font>
    <font>
      <b/>
      <sz val="10"/>
      <name val="Arial"/>
      <family val="2"/>
    </font>
    <font>
      <sz val="10"/>
      <name val="Arial"/>
      <family val="2"/>
    </font>
    <font>
      <b/>
      <sz val="10"/>
      <color indexed="8"/>
      <name val="宋体"/>
      <family val="0"/>
    </font>
    <font>
      <b/>
      <sz val="12"/>
      <color indexed="8"/>
      <name val="宋体"/>
      <family val="0"/>
    </font>
    <font>
      <b/>
      <sz val="12"/>
      <name val="宋体"/>
      <family val="0"/>
    </font>
    <font>
      <b/>
      <sz val="11"/>
      <color indexed="8"/>
      <name val="宋体"/>
      <family val="0"/>
    </font>
    <font>
      <sz val="18"/>
      <name val="宋体"/>
      <family val="0"/>
    </font>
    <font>
      <b/>
      <sz val="11"/>
      <name val="宋体"/>
      <family val="0"/>
    </font>
    <font>
      <sz val="22"/>
      <color indexed="8"/>
      <name val="宋体"/>
      <family val="0"/>
    </font>
    <font>
      <sz val="10"/>
      <color indexed="8"/>
      <name val="Arial"/>
      <family val="2"/>
    </font>
    <font>
      <b/>
      <sz val="18"/>
      <color indexed="8"/>
      <name val="宋体"/>
      <family val="0"/>
    </font>
    <font>
      <sz val="15"/>
      <name val="仿宋"/>
      <family val="3"/>
    </font>
    <font>
      <sz val="8"/>
      <color indexed="8"/>
      <name val="Arial"/>
      <family val="2"/>
    </font>
    <font>
      <sz val="9"/>
      <color indexed="8"/>
      <name val="Arial"/>
      <family val="2"/>
    </font>
    <font>
      <sz val="10"/>
      <name val="仿宋_GB2312"/>
      <family val="3"/>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8"/>
      <name val="Calibri"/>
      <family val="0"/>
    </font>
    <font>
      <sz val="10"/>
      <color indexed="8"/>
      <name val="Calibri"/>
      <family val="0"/>
    </font>
    <font>
      <sz val="10"/>
      <color rgb="FFFF0000"/>
      <name val="Calibri"/>
      <family val="0"/>
    </font>
    <font>
      <b/>
      <sz val="10"/>
      <name val="Calibri"/>
      <family val="0"/>
    </font>
    <font>
      <b/>
      <sz val="10"/>
      <color rgb="FF0070C0"/>
      <name val="Calibri"/>
      <family val="0"/>
    </font>
    <font>
      <b/>
      <sz val="10"/>
      <color rgb="FF0070C0"/>
      <name val="SimSun"/>
      <family val="0"/>
    </font>
    <font>
      <sz val="10"/>
      <name val="Calibri"/>
      <family val="0"/>
    </font>
    <font>
      <sz val="9"/>
      <color indexed="8"/>
      <name val="Calibri"/>
      <family val="0"/>
    </font>
    <font>
      <sz val="9"/>
      <name val="Calibri"/>
      <family val="0"/>
    </font>
    <font>
      <sz val="12"/>
      <color rgb="FF000000"/>
      <name val="Arial"/>
      <family val="2"/>
    </font>
    <font>
      <sz val="10"/>
      <color theme="1"/>
      <name val="Calibri"/>
      <family val="0"/>
    </font>
    <font>
      <sz val="12"/>
      <color theme="1"/>
      <name val="Calibri"/>
      <family val="0"/>
    </font>
    <font>
      <b/>
      <sz val="10"/>
      <color indexed="8"/>
      <name val="Calibri"/>
      <family val="0"/>
    </font>
    <font>
      <sz val="11"/>
      <color indexed="8"/>
      <name val="Calibri"/>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bottom/>
    </border>
    <border>
      <left/>
      <right style="thin">
        <color indexed="8"/>
      </right>
      <top/>
      <bottom/>
    </border>
    <border>
      <left>
        <color indexed="63"/>
      </left>
      <right style="thin">
        <color indexed="8"/>
      </right>
      <top>
        <color indexed="63"/>
      </top>
      <bottom style="thin">
        <color indexed="8"/>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3"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6" borderId="2" applyNumberFormat="0" applyFont="0" applyAlignment="0" applyProtection="0"/>
    <xf numFmtId="0" fontId="32" fillId="7"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24" fillId="0" borderId="0">
      <alignment/>
      <protection/>
    </xf>
    <xf numFmtId="0" fontId="40" fillId="0" borderId="4" applyNumberFormat="0" applyFill="0" applyAlignment="0" applyProtection="0"/>
    <xf numFmtId="0" fontId="32" fillId="8" borderId="0" applyNumberFormat="0" applyBorder="0" applyAlignment="0" applyProtection="0"/>
    <xf numFmtId="0" fontId="35" fillId="0" borderId="5" applyNumberFormat="0" applyFill="0" applyAlignment="0" applyProtection="0"/>
    <xf numFmtId="0" fontId="32" fillId="9" borderId="0" applyNumberFormat="0" applyBorder="0" applyAlignment="0" applyProtection="0"/>
    <xf numFmtId="0" fontId="41" fillId="10" borderId="6" applyNumberFormat="0" applyAlignment="0" applyProtection="0"/>
    <xf numFmtId="0" fontId="42" fillId="10" borderId="1" applyNumberFormat="0" applyAlignment="0" applyProtection="0"/>
    <xf numFmtId="0" fontId="43" fillId="11" borderId="7" applyNumberFormat="0" applyAlignment="0" applyProtection="0"/>
    <xf numFmtId="0" fontId="3" fillId="3" borderId="0" applyNumberFormat="0" applyBorder="0" applyAlignment="0" applyProtection="0"/>
    <xf numFmtId="0" fontId="32" fillId="12" borderId="0" applyNumberFormat="0" applyBorder="0" applyAlignment="0" applyProtection="0"/>
    <xf numFmtId="0" fontId="44" fillId="0" borderId="8" applyNumberFormat="0" applyFill="0" applyAlignment="0" applyProtection="0"/>
    <xf numFmtId="0" fontId="20" fillId="0" borderId="9" applyNumberFormat="0" applyFill="0" applyAlignment="0" applyProtection="0"/>
    <xf numFmtId="0" fontId="45" fillId="2" borderId="0" applyNumberFormat="0" applyBorder="0" applyAlignment="0" applyProtection="0"/>
    <xf numFmtId="0" fontId="46" fillId="13" borderId="0" applyNumberFormat="0" applyBorder="0" applyAlignment="0" applyProtection="0"/>
    <xf numFmtId="0" fontId="3" fillId="14" borderId="0" applyNumberFormat="0" applyBorder="0" applyAlignment="0" applyProtection="0"/>
    <xf numFmtId="0" fontId="32"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5" borderId="0" applyNumberFormat="0" applyBorder="0" applyAlignment="0" applyProtection="0"/>
    <xf numFmtId="0" fontId="0" fillId="0" borderId="0">
      <alignment vertical="center"/>
      <protection/>
    </xf>
    <xf numFmtId="0" fontId="3" fillId="7" borderId="0" applyNumberFormat="0" applyBorder="0" applyAlignment="0" applyProtection="0"/>
    <xf numFmtId="0" fontId="32" fillId="18" borderId="0" applyNumberFormat="0" applyBorder="0" applyAlignment="0" applyProtection="0"/>
    <xf numFmtId="0" fontId="32" fillId="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2" fillId="20" borderId="0" applyNumberFormat="0" applyBorder="0" applyAlignment="0" applyProtection="0"/>
    <xf numFmtId="0" fontId="3" fillId="17"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 fillId="22" borderId="0" applyNumberFormat="0" applyBorder="0" applyAlignment="0" applyProtection="0"/>
    <xf numFmtId="0" fontId="32" fillId="23" borderId="0" applyNumberFormat="0" applyBorder="0" applyAlignment="0" applyProtection="0"/>
    <xf numFmtId="0" fontId="3" fillId="0" borderId="0">
      <alignment/>
      <protection/>
    </xf>
    <xf numFmtId="0" fontId="3" fillId="0" borderId="0">
      <alignment vertical="center"/>
      <protection/>
    </xf>
    <xf numFmtId="0" fontId="0" fillId="0" borderId="0">
      <alignment/>
      <protection/>
    </xf>
  </cellStyleXfs>
  <cellXfs count="343">
    <xf numFmtId="0" fontId="0" fillId="0" borderId="0" xfId="0" applyAlignment="1">
      <alignment/>
    </xf>
    <xf numFmtId="0" fontId="2" fillId="0" borderId="0" xfId="66" applyFont="1" applyAlignment="1">
      <alignment wrapText="1"/>
      <protection/>
    </xf>
    <xf numFmtId="0" fontId="3" fillId="0" borderId="0" xfId="66" applyFont="1" applyAlignment="1">
      <alignment wrapText="1"/>
      <protection/>
    </xf>
    <xf numFmtId="0" fontId="47" fillId="0" borderId="0" xfId="66" applyFont="1" applyFill="1" applyAlignment="1">
      <alignment horizontal="center" vertical="center" wrapText="1"/>
      <protection/>
    </xf>
    <xf numFmtId="0" fontId="48" fillId="0" borderId="10" xfId="66" applyFont="1" applyFill="1" applyBorder="1" applyAlignment="1">
      <alignment horizontal="center" vertical="center" wrapText="1"/>
      <protection/>
    </xf>
    <xf numFmtId="49" fontId="48" fillId="0" borderId="10" xfId="66" applyNumberFormat="1" applyFont="1" applyFill="1" applyBorder="1" applyAlignment="1">
      <alignment horizontal="center" vertical="center" wrapText="1"/>
      <protection/>
    </xf>
    <xf numFmtId="49" fontId="48" fillId="0" borderId="10" xfId="66" applyNumberFormat="1" applyFont="1" applyFill="1" applyBorder="1" applyAlignment="1">
      <alignment horizontal="left" vertical="center" wrapText="1"/>
      <protection/>
    </xf>
    <xf numFmtId="0" fontId="48" fillId="0" borderId="10" xfId="66" applyFont="1" applyFill="1" applyBorder="1" applyAlignment="1">
      <alignment vertical="center" wrapText="1"/>
      <protection/>
    </xf>
    <xf numFmtId="176" fontId="48" fillId="0" borderId="10" xfId="66" applyNumberFormat="1" applyFont="1" applyFill="1" applyBorder="1" applyAlignment="1">
      <alignment horizontal="right" vertical="center" wrapText="1"/>
      <protection/>
    </xf>
    <xf numFmtId="177" fontId="48" fillId="0" borderId="10" xfId="66" applyNumberFormat="1" applyFont="1" applyFill="1" applyBorder="1" applyAlignment="1">
      <alignment horizontal="right" vertical="center" wrapText="1"/>
      <protection/>
    </xf>
    <xf numFmtId="9" fontId="48" fillId="0" borderId="10" xfId="66" applyNumberFormat="1" applyFont="1" applyFill="1" applyBorder="1" applyAlignment="1">
      <alignment horizontal="right" vertical="center" wrapText="1"/>
      <protection/>
    </xf>
    <xf numFmtId="176" fontId="49" fillId="0" borderId="10" xfId="66" applyNumberFormat="1" applyFont="1" applyFill="1" applyBorder="1" applyAlignment="1">
      <alignment horizontal="center" vertical="center" wrapText="1"/>
      <protection/>
    </xf>
    <xf numFmtId="0" fontId="49" fillId="0" borderId="10" xfId="66" applyFont="1" applyFill="1" applyBorder="1" applyAlignment="1">
      <alignment horizontal="center" vertical="center" wrapText="1"/>
      <protection/>
    </xf>
    <xf numFmtId="176" fontId="48" fillId="0" borderId="10" xfId="66" applyNumberFormat="1" applyFont="1" applyFill="1" applyBorder="1" applyAlignment="1">
      <alignment horizontal="center" vertical="center" wrapText="1"/>
      <protection/>
    </xf>
    <xf numFmtId="49" fontId="48" fillId="0" borderId="11" xfId="66" applyNumberFormat="1" applyFont="1" applyFill="1" applyBorder="1" applyAlignment="1">
      <alignment horizontal="left" vertical="top" wrapText="1"/>
      <protection/>
    </xf>
    <xf numFmtId="49" fontId="48" fillId="0" borderId="12" xfId="66" applyNumberFormat="1" applyFont="1" applyFill="1" applyBorder="1" applyAlignment="1">
      <alignment horizontal="left" vertical="top" wrapText="1"/>
      <protection/>
    </xf>
    <xf numFmtId="49" fontId="48" fillId="0" borderId="13" xfId="66" applyNumberFormat="1" applyFont="1" applyFill="1" applyBorder="1" applyAlignment="1">
      <alignment horizontal="left" vertical="top" wrapText="1"/>
      <protection/>
    </xf>
    <xf numFmtId="0" fontId="48" fillId="24" borderId="11" xfId="66" applyFont="1" applyFill="1" applyBorder="1" applyAlignment="1">
      <alignment horizontal="center" vertical="center" wrapText="1"/>
      <protection/>
    </xf>
    <xf numFmtId="0" fontId="48" fillId="24" borderId="12" xfId="66" applyFont="1" applyFill="1" applyBorder="1" applyAlignment="1">
      <alignment horizontal="center" vertical="center" wrapText="1"/>
      <protection/>
    </xf>
    <xf numFmtId="0" fontId="48" fillId="24" borderId="13" xfId="66" applyFont="1" applyFill="1" applyBorder="1" applyAlignment="1">
      <alignment horizontal="center" vertical="center" wrapText="1"/>
      <protection/>
    </xf>
    <xf numFmtId="0" fontId="48" fillId="24" borderId="14" xfId="66" applyFont="1" applyFill="1" applyBorder="1" applyAlignment="1">
      <alignment horizontal="center" vertical="center" wrapText="1"/>
      <protection/>
    </xf>
    <xf numFmtId="0" fontId="48" fillId="0" borderId="11" xfId="66" applyFont="1" applyFill="1" applyBorder="1" applyAlignment="1">
      <alignment horizontal="center" vertical="center" wrapText="1"/>
      <protection/>
    </xf>
    <xf numFmtId="0" fontId="48" fillId="24" borderId="10" xfId="66" applyFont="1" applyFill="1" applyBorder="1" applyAlignment="1">
      <alignment horizontal="center" vertical="center" wrapText="1"/>
      <protection/>
    </xf>
    <xf numFmtId="0" fontId="48" fillId="24" borderId="15" xfId="66" applyFont="1" applyFill="1" applyBorder="1" applyAlignment="1">
      <alignment horizontal="center" vertical="center" wrapText="1"/>
      <protection/>
    </xf>
    <xf numFmtId="0" fontId="50" fillId="0" borderId="10" xfId="66" applyFont="1" applyFill="1" applyBorder="1" applyAlignment="1">
      <alignment horizontal="center" vertical="center" wrapText="1"/>
      <protection/>
    </xf>
    <xf numFmtId="0" fontId="50" fillId="0" borderId="14" xfId="66" applyFont="1" applyFill="1" applyBorder="1" applyAlignment="1">
      <alignment horizontal="center" vertical="center" wrapText="1"/>
      <protection/>
    </xf>
    <xf numFmtId="0" fontId="48" fillId="0" borderId="10" xfId="66" applyFont="1" applyFill="1" applyBorder="1" applyAlignment="1">
      <alignment horizontal="left" vertical="center" wrapText="1"/>
      <protection/>
    </xf>
    <xf numFmtId="0" fontId="51" fillId="0" borderId="10" xfId="66" applyFont="1" applyFill="1" applyBorder="1" applyAlignment="1">
      <alignment horizontal="center" vertical="center" wrapText="1"/>
      <protection/>
    </xf>
    <xf numFmtId="9" fontId="48" fillId="24" borderId="15" xfId="66" applyNumberFormat="1" applyFont="1" applyFill="1" applyBorder="1" applyAlignment="1">
      <alignment horizontal="center" vertical="center" wrapText="1"/>
      <protection/>
    </xf>
    <xf numFmtId="0" fontId="48" fillId="24" borderId="15" xfId="66" applyFont="1" applyFill="1" applyBorder="1" applyAlignment="1">
      <alignment horizontal="center" vertical="center" wrapText="1"/>
      <protection/>
    </xf>
    <xf numFmtId="49" fontId="50" fillId="0" borderId="10" xfId="66" applyNumberFormat="1" applyFont="1" applyFill="1" applyBorder="1" applyAlignment="1">
      <alignment horizontal="center" vertical="center" wrapText="1"/>
      <protection/>
    </xf>
    <xf numFmtId="0" fontId="50" fillId="0" borderId="16" xfId="66" applyFont="1" applyFill="1" applyBorder="1" applyAlignment="1">
      <alignment horizontal="center" vertical="center" wrapText="1"/>
      <protection/>
    </xf>
    <xf numFmtId="49" fontId="50" fillId="0" borderId="14" xfId="66" applyNumberFormat="1" applyFont="1" applyFill="1" applyBorder="1" applyAlignment="1">
      <alignment horizontal="center" vertical="center" wrapText="1"/>
      <protection/>
    </xf>
    <xf numFmtId="0" fontId="52" fillId="0" borderId="10" xfId="66" applyFont="1" applyFill="1" applyBorder="1" applyAlignment="1">
      <alignment horizontal="center" vertical="center" wrapText="1"/>
      <protection/>
    </xf>
    <xf numFmtId="49" fontId="10" fillId="0" borderId="10" xfId="67" applyNumberFormat="1" applyFont="1" applyFill="1" applyBorder="1" applyAlignment="1">
      <alignment horizontal="center" vertical="center" wrapText="1"/>
      <protection/>
    </xf>
    <xf numFmtId="0" fontId="48" fillId="0" borderId="10" xfId="66" applyFont="1" applyBorder="1" applyAlignment="1">
      <alignment horizontal="center" vertical="center" wrapText="1"/>
      <protection/>
    </xf>
    <xf numFmtId="0" fontId="48" fillId="0" borderId="10" xfId="66" applyFont="1" applyBorder="1" applyAlignment="1">
      <alignment horizontal="center" wrapText="1"/>
      <protection/>
    </xf>
    <xf numFmtId="0" fontId="50" fillId="0" borderId="0" xfId="66" applyFont="1" applyAlignment="1">
      <alignment horizontal="left" vertical="center" wrapText="1"/>
      <protection/>
    </xf>
    <xf numFmtId="0" fontId="53" fillId="0" borderId="0" xfId="66" applyFont="1" applyAlignment="1">
      <alignment horizontal="center" vertical="center" wrapText="1"/>
      <protection/>
    </xf>
    <xf numFmtId="0" fontId="11" fillId="0" borderId="0" xfId="0" applyFont="1" applyFill="1" applyAlignment="1">
      <alignment horizontal="right" vertical="center"/>
    </xf>
    <xf numFmtId="178" fontId="48" fillId="0" borderId="10" xfId="66" applyNumberFormat="1" applyFont="1" applyFill="1" applyBorder="1" applyAlignment="1">
      <alignment horizontal="center" vertical="center" wrapText="1"/>
      <protection/>
    </xf>
    <xf numFmtId="0" fontId="54" fillId="0" borderId="10" xfId="66" applyFont="1" applyBorder="1" applyAlignment="1">
      <alignment horizontal="center" vertical="center" wrapText="1"/>
      <protection/>
    </xf>
    <xf numFmtId="0" fontId="55" fillId="0" borderId="0" xfId="66" applyFont="1" applyAlignment="1">
      <alignment horizontal="center" vertical="center" wrapText="1"/>
      <protection/>
    </xf>
    <xf numFmtId="0" fontId="5" fillId="0" borderId="0" xfId="66" applyFont="1" applyAlignment="1">
      <alignment wrapText="1"/>
      <protection/>
    </xf>
    <xf numFmtId="179" fontId="10" fillId="24" borderId="10" xfId="0" applyNumberFormat="1" applyFont="1" applyFill="1" applyBorder="1" applyAlignment="1">
      <alignment horizontal="center" vertical="center" wrapText="1"/>
    </xf>
    <xf numFmtId="49" fontId="48" fillId="0" borderId="11" xfId="66" applyNumberFormat="1" applyFont="1" applyFill="1" applyBorder="1" applyAlignment="1">
      <alignment horizontal="center" vertical="center" wrapText="1"/>
      <protection/>
    </xf>
    <xf numFmtId="49" fontId="48" fillId="0" borderId="12" xfId="66" applyNumberFormat="1" applyFont="1" applyFill="1" applyBorder="1" applyAlignment="1">
      <alignment horizontal="center" vertical="center" wrapText="1"/>
      <protection/>
    </xf>
    <xf numFmtId="49" fontId="48" fillId="0" borderId="13" xfId="66" applyNumberFormat="1" applyFont="1" applyFill="1" applyBorder="1" applyAlignment="1">
      <alignment horizontal="center" vertical="center" wrapText="1"/>
      <protection/>
    </xf>
    <xf numFmtId="176" fontId="48" fillId="0" borderId="10" xfId="66" applyNumberFormat="1" applyFont="1" applyFill="1" applyBorder="1" applyAlignment="1">
      <alignment horizontal="left" vertical="center" wrapText="1"/>
      <protection/>
    </xf>
    <xf numFmtId="49" fontId="5"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xf>
    <xf numFmtId="49" fontId="10" fillId="0" borderId="10" xfId="0" applyNumberFormat="1" applyFont="1" applyFill="1" applyBorder="1" applyAlignment="1">
      <alignment horizontal="left" vertical="center"/>
    </xf>
    <xf numFmtId="179" fontId="10" fillId="0" borderId="10" xfId="0" applyNumberFormat="1" applyFont="1" applyFill="1" applyBorder="1" applyAlignment="1">
      <alignment horizontal="center" vertical="center"/>
    </xf>
    <xf numFmtId="49" fontId="56"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vertical="center"/>
    </xf>
    <xf numFmtId="49" fontId="10" fillId="0" borderId="15" xfId="0" applyNumberFormat="1" applyFont="1" applyFill="1" applyBorder="1" applyAlignment="1">
      <alignment horizontal="left" vertical="center"/>
    </xf>
    <xf numFmtId="179" fontId="10" fillId="0" borderId="15" xfId="0" applyNumberFormat="1" applyFont="1" applyFill="1" applyBorder="1" applyAlignment="1">
      <alignment horizontal="center" vertical="center"/>
    </xf>
    <xf numFmtId="49" fontId="0" fillId="0" borderId="10" xfId="0" applyNumberFormat="1" applyFont="1" applyFill="1" applyBorder="1" applyAlignment="1">
      <alignment horizontal="left" vertical="center"/>
    </xf>
    <xf numFmtId="49" fontId="1" fillId="0" borderId="10" xfId="0" applyNumberFormat="1" applyFont="1" applyFill="1" applyBorder="1" applyAlignment="1">
      <alignment horizontal="center" vertical="center"/>
    </xf>
    <xf numFmtId="179" fontId="0" fillId="0" borderId="10" xfId="0" applyNumberFormat="1" applyFont="1" applyFill="1" applyBorder="1" applyAlignment="1">
      <alignment horizontal="center" vertical="center"/>
    </xf>
    <xf numFmtId="0" fontId="53" fillId="0" borderId="10" xfId="66" applyFont="1" applyBorder="1" applyAlignment="1">
      <alignment horizontal="center" vertical="center" wrapText="1"/>
      <protection/>
    </xf>
    <xf numFmtId="0" fontId="53" fillId="0" borderId="10" xfId="66" applyFont="1" applyBorder="1" applyAlignment="1">
      <alignment horizontal="center" wrapText="1"/>
      <protection/>
    </xf>
    <xf numFmtId="49" fontId="53" fillId="0" borderId="10" xfId="66" applyNumberFormat="1" applyFont="1" applyFill="1" applyBorder="1" applyAlignment="1">
      <alignment horizontal="left" vertical="top" wrapText="1"/>
      <protection/>
    </xf>
    <xf numFmtId="0" fontId="55" fillId="0" borderId="10" xfId="66" applyFont="1" applyBorder="1" applyAlignment="1">
      <alignment horizontal="center" vertical="center" wrapText="1"/>
      <protection/>
    </xf>
    <xf numFmtId="179" fontId="10" fillId="24" borderId="10" xfId="0" applyNumberFormat="1" applyFont="1" applyFill="1" applyBorder="1" applyAlignment="1">
      <alignment horizontal="right" vertical="center"/>
    </xf>
    <xf numFmtId="49" fontId="2"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center" vertical="center"/>
    </xf>
    <xf numFmtId="49" fontId="10" fillId="0" borderId="10" xfId="0" applyNumberFormat="1" applyFont="1" applyFill="1" applyBorder="1" applyAlignment="1">
      <alignment horizontal="left" vertical="center" wrapText="1"/>
    </xf>
    <xf numFmtId="179" fontId="10" fillId="0" borderId="10" xfId="0" applyNumberFormat="1" applyFont="1" applyFill="1" applyBorder="1" applyAlignment="1">
      <alignment horizontal="center" vertical="center" wrapText="1"/>
    </xf>
    <xf numFmtId="0" fontId="48" fillId="0" borderId="0" xfId="66" applyFont="1" applyAlignment="1">
      <alignment horizontal="center" vertical="center" wrapText="1"/>
      <protection/>
    </xf>
    <xf numFmtId="49" fontId="48" fillId="0" borderId="10" xfId="66" applyNumberFormat="1" applyFont="1" applyFill="1" applyBorder="1" applyAlignment="1">
      <alignment horizontal="left" vertical="top" wrapText="1"/>
      <protection/>
    </xf>
    <xf numFmtId="0" fontId="54" fillId="0" borderId="0" xfId="66" applyFont="1" applyAlignment="1">
      <alignment horizontal="center" vertical="center" wrapText="1"/>
      <protection/>
    </xf>
    <xf numFmtId="49" fontId="11" fillId="0" borderId="10" xfId="0" applyNumberFormat="1" applyFont="1" applyFill="1" applyBorder="1" applyAlignment="1">
      <alignment horizontal="left" vertical="center" wrapText="1"/>
    </xf>
    <xf numFmtId="49" fontId="0" fillId="0" borderId="10"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xf>
    <xf numFmtId="0" fontId="53" fillId="0" borderId="10" xfId="66" applyFont="1" applyFill="1" applyBorder="1" applyAlignment="1">
      <alignment horizontal="left" vertical="center" wrapText="1"/>
      <protection/>
    </xf>
    <xf numFmtId="0" fontId="53" fillId="0" borderId="10" xfId="66" applyFont="1" applyFill="1" applyBorder="1" applyAlignment="1">
      <alignment horizontal="center" vertical="center" wrapText="1"/>
      <protection/>
    </xf>
    <xf numFmtId="0" fontId="53" fillId="24" borderId="10" xfId="66" applyFont="1" applyFill="1" applyBorder="1" applyAlignment="1">
      <alignment horizontal="center" vertical="center" wrapText="1"/>
      <protection/>
    </xf>
    <xf numFmtId="0" fontId="53" fillId="24" borderId="15" xfId="66" applyFont="1" applyFill="1" applyBorder="1" applyAlignment="1">
      <alignment horizontal="center" vertical="center" wrapText="1"/>
      <protection/>
    </xf>
    <xf numFmtId="49" fontId="0" fillId="0" borderId="10" xfId="0" applyNumberFormat="1" applyFont="1" applyFill="1" applyBorder="1" applyAlignment="1">
      <alignment horizontal="left" vertical="center" wrapText="1"/>
    </xf>
    <xf numFmtId="0" fontId="15" fillId="0" borderId="10" xfId="66" applyFont="1" applyFill="1" applyBorder="1" applyAlignment="1">
      <alignment horizontal="center" vertical="center" wrapText="1"/>
      <protection/>
    </xf>
    <xf numFmtId="0" fontId="51" fillId="0" borderId="17" xfId="66" applyFont="1" applyFill="1" applyBorder="1" applyAlignment="1">
      <alignment horizontal="center" vertical="center" wrapText="1"/>
      <protection/>
    </xf>
    <xf numFmtId="0" fontId="3" fillId="0" borderId="0" xfId="66" applyFont="1" applyAlignment="1">
      <alignment vertical="center" wrapText="1"/>
      <protection/>
    </xf>
    <xf numFmtId="0" fontId="16" fillId="0" borderId="0" xfId="0" applyFont="1" applyFill="1" applyAlignment="1">
      <alignment/>
    </xf>
    <xf numFmtId="0" fontId="3" fillId="0" borderId="0" xfId="0" applyFont="1" applyFill="1" applyAlignment="1">
      <alignment wrapText="1"/>
    </xf>
    <xf numFmtId="49" fontId="7" fillId="0" borderId="10" xfId="0" applyNumberFormat="1" applyFont="1" applyFill="1" applyBorder="1" applyAlignment="1">
      <alignment horizontal="left" vertical="center" wrapText="1"/>
    </xf>
    <xf numFmtId="49" fontId="12" fillId="0" borderId="10" xfId="0" applyNumberFormat="1" applyFont="1" applyFill="1" applyBorder="1" applyAlignment="1">
      <alignment horizontal="left" vertical="center" wrapText="1"/>
    </xf>
    <xf numFmtId="0" fontId="50" fillId="0" borderId="17" xfId="66" applyFont="1" applyFill="1" applyBorder="1" applyAlignment="1">
      <alignment horizontal="center" vertical="center" wrapText="1"/>
      <protection/>
    </xf>
    <xf numFmtId="0" fontId="50" fillId="0" borderId="15" xfId="66" applyFont="1" applyFill="1" applyBorder="1" applyAlignment="1">
      <alignment horizontal="center" vertical="center" wrapText="1"/>
      <protection/>
    </xf>
    <xf numFmtId="0" fontId="50" fillId="0" borderId="10" xfId="66" applyFont="1" applyFill="1" applyBorder="1" applyAlignment="1">
      <alignment vertical="center" wrapText="1"/>
      <protection/>
    </xf>
    <xf numFmtId="0" fontId="3" fillId="0" borderId="0" xfId="0" applyFont="1" applyFill="1" applyAlignment="1">
      <alignment/>
    </xf>
    <xf numFmtId="0" fontId="11" fillId="0" borderId="0" xfId="0" applyFont="1" applyFill="1" applyAlignment="1">
      <alignment/>
    </xf>
    <xf numFmtId="0" fontId="10" fillId="0" borderId="0" xfId="67" applyFont="1" applyFill="1" applyAlignment="1">
      <alignment horizontal="center" vertical="center"/>
      <protection/>
    </xf>
    <xf numFmtId="0" fontId="3" fillId="0" borderId="0" xfId="67" applyFont="1" applyFill="1">
      <alignment vertical="center"/>
      <protection/>
    </xf>
    <xf numFmtId="0" fontId="4" fillId="0" borderId="0" xfId="0" applyFont="1" applyFill="1" applyBorder="1" applyAlignment="1">
      <alignment horizontal="center" vertical="center"/>
    </xf>
    <xf numFmtId="0" fontId="5" fillId="0" borderId="18" xfId="0" applyFont="1" applyFill="1" applyBorder="1" applyAlignment="1">
      <alignment horizontal="left" vertical="center"/>
    </xf>
    <xf numFmtId="0" fontId="17" fillId="0" borderId="0" xfId="0" applyFont="1" applyFill="1" applyAlignment="1">
      <alignment horizontal="center" vertical="center"/>
    </xf>
    <xf numFmtId="0" fontId="5" fillId="0" borderId="0" xfId="0" applyFont="1" applyFill="1" applyAlignment="1">
      <alignment horizontal="right" vertical="center"/>
    </xf>
    <xf numFmtId="0" fontId="48" fillId="0" borderId="0" xfId="0" applyNumberFormat="1" applyFont="1" applyFill="1" applyBorder="1" applyAlignment="1" applyProtection="1">
      <alignment horizontal="right" vertical="center"/>
      <protection/>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xf>
    <xf numFmtId="0" fontId="18" fillId="0" borderId="10" xfId="0" applyFont="1" applyFill="1" applyBorder="1" applyAlignment="1">
      <alignment horizontal="left" vertical="center"/>
    </xf>
    <xf numFmtId="49" fontId="10" fillId="0" borderId="10" xfId="0" applyNumberFormat="1" applyFont="1" applyFill="1" applyBorder="1" applyAlignment="1">
      <alignment vertical="center" wrapText="1"/>
    </xf>
    <xf numFmtId="49" fontId="10" fillId="0" borderId="10" xfId="0" applyNumberFormat="1" applyFont="1" applyFill="1" applyBorder="1" applyAlignment="1">
      <alignment horizontal="left" vertical="top" wrapText="1"/>
    </xf>
    <xf numFmtId="49"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xf>
    <xf numFmtId="49" fontId="19" fillId="0" borderId="10" xfId="0" applyNumberFormat="1" applyFont="1" applyFill="1" applyBorder="1" applyAlignment="1">
      <alignment horizontal="center" vertical="center" wrapText="1"/>
    </xf>
    <xf numFmtId="49" fontId="10" fillId="0" borderId="11" xfId="0" applyNumberFormat="1" applyFont="1" applyFill="1" applyBorder="1" applyAlignment="1">
      <alignment horizontal="left" vertical="center" wrapText="1"/>
    </xf>
    <xf numFmtId="49" fontId="10" fillId="0" borderId="12" xfId="0" applyNumberFormat="1" applyFont="1" applyFill="1" applyBorder="1" applyAlignment="1">
      <alignment horizontal="left" vertical="center" wrapText="1"/>
    </xf>
    <xf numFmtId="49" fontId="10" fillId="0" borderId="13" xfId="0" applyNumberFormat="1" applyFont="1" applyFill="1" applyBorder="1" applyAlignment="1">
      <alignment horizontal="left" vertical="center" wrapText="1"/>
    </xf>
    <xf numFmtId="49" fontId="10" fillId="0" borderId="11" xfId="0" applyNumberFormat="1" applyFont="1" applyFill="1" applyBorder="1" applyAlignment="1">
      <alignment horizontal="left" vertical="top" wrapText="1"/>
    </xf>
    <xf numFmtId="49" fontId="10" fillId="0" borderId="12" xfId="0" applyNumberFormat="1" applyFont="1" applyFill="1" applyBorder="1" applyAlignment="1">
      <alignment horizontal="left" vertical="top" wrapText="1"/>
    </xf>
    <xf numFmtId="49" fontId="10" fillId="0" borderId="13" xfId="0" applyNumberFormat="1" applyFont="1" applyFill="1" applyBorder="1" applyAlignment="1">
      <alignment horizontal="left" vertical="top" wrapText="1"/>
    </xf>
    <xf numFmtId="0" fontId="10" fillId="0" borderId="11"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20" fillId="0" borderId="10" xfId="0" applyFont="1" applyFill="1" applyBorder="1" applyAlignment="1">
      <alignment horizontal="left" vertical="center"/>
    </xf>
    <xf numFmtId="0" fontId="10" fillId="0" borderId="16"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wrapText="1"/>
    </xf>
    <xf numFmtId="0" fontId="10" fillId="0" borderId="20"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5" xfId="0" applyFont="1" applyFill="1" applyBorder="1" applyAlignment="1">
      <alignment horizontal="center" vertical="center"/>
    </xf>
    <xf numFmtId="179" fontId="10" fillId="0" borderId="10" xfId="0" applyNumberFormat="1" applyFont="1" applyFill="1" applyBorder="1" applyAlignment="1">
      <alignment horizontal="right" vertical="center" wrapText="1"/>
    </xf>
    <xf numFmtId="179" fontId="10" fillId="0" borderId="10" xfId="0" applyNumberFormat="1" applyFont="1" applyFill="1" applyBorder="1" applyAlignment="1">
      <alignment horizontal="right" vertical="center"/>
    </xf>
    <xf numFmtId="49" fontId="3" fillId="0" borderId="1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180" fontId="3" fillId="0" borderId="10" xfId="0" applyNumberFormat="1" applyFont="1" applyFill="1" applyBorder="1" applyAlignment="1">
      <alignment horizontal="right" vertical="center" wrapText="1"/>
    </xf>
    <xf numFmtId="0" fontId="3" fillId="0" borderId="10" xfId="0" applyFont="1" applyFill="1" applyBorder="1" applyAlignment="1">
      <alignment/>
    </xf>
    <xf numFmtId="49" fontId="10" fillId="0" borderId="14" xfId="67" applyNumberFormat="1" applyFont="1" applyFill="1" applyBorder="1" applyAlignment="1">
      <alignment horizontal="center" vertical="center"/>
      <protection/>
    </xf>
    <xf numFmtId="0" fontId="10" fillId="0" borderId="10" xfId="67" applyFont="1" applyFill="1" applyBorder="1" applyAlignment="1">
      <alignment horizontal="center" vertical="center"/>
      <protection/>
    </xf>
    <xf numFmtId="49" fontId="10" fillId="0" borderId="14" xfId="67" applyNumberFormat="1" applyFont="1" applyFill="1" applyBorder="1" applyAlignment="1">
      <alignment horizontal="center" vertical="center" wrapText="1"/>
      <protection/>
    </xf>
    <xf numFmtId="49" fontId="10" fillId="0" borderId="11" xfId="67" applyNumberFormat="1" applyFont="1" applyFill="1" applyBorder="1" applyAlignment="1">
      <alignment horizontal="center" vertical="center" wrapText="1"/>
      <protection/>
    </xf>
    <xf numFmtId="49" fontId="3" fillId="0" borderId="10" xfId="0" applyNumberFormat="1" applyFont="1" applyFill="1" applyBorder="1" applyAlignment="1">
      <alignment horizontal="left" vertical="center"/>
    </xf>
    <xf numFmtId="49" fontId="10" fillId="0" borderId="11" xfId="67" applyNumberFormat="1" applyFont="1" applyFill="1" applyBorder="1" applyAlignment="1">
      <alignment horizontal="left" vertical="center" wrapText="1"/>
      <protection/>
    </xf>
    <xf numFmtId="0" fontId="57" fillId="0" borderId="11" xfId="0" applyFont="1" applyFill="1" applyBorder="1" applyAlignment="1">
      <alignment horizontal="left" vertical="center" wrapText="1"/>
    </xf>
    <xf numFmtId="0" fontId="50" fillId="0" borderId="19" xfId="66" applyFont="1" applyFill="1" applyBorder="1" applyAlignment="1">
      <alignment horizontal="center" vertical="center" wrapText="1"/>
      <protection/>
    </xf>
    <xf numFmtId="49" fontId="3" fillId="0" borderId="10" xfId="0" applyNumberFormat="1" applyFont="1" applyFill="1" applyBorder="1" applyAlignment="1">
      <alignment horizontal="left" vertical="center" wrapText="1"/>
    </xf>
    <xf numFmtId="0" fontId="58" fillId="0" borderId="10"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wrapText="1"/>
    </xf>
    <xf numFmtId="49" fontId="10" fillId="0" borderId="12" xfId="67" applyNumberFormat="1" applyFont="1" applyFill="1" applyBorder="1" applyAlignment="1">
      <alignment horizontal="center" vertical="center" wrapText="1"/>
      <protection/>
    </xf>
    <xf numFmtId="49" fontId="10" fillId="0" borderId="13" xfId="67" applyNumberFormat="1" applyFont="1" applyFill="1" applyBorder="1" applyAlignment="1">
      <alignment horizontal="center" vertical="center" wrapText="1"/>
      <protection/>
    </xf>
    <xf numFmtId="49" fontId="10" fillId="0" borderId="12" xfId="67" applyNumberFormat="1" applyFont="1" applyFill="1" applyBorder="1" applyAlignment="1">
      <alignment horizontal="left" vertical="center" wrapText="1"/>
      <protection/>
    </xf>
    <xf numFmtId="49" fontId="10" fillId="0" borderId="13" xfId="67" applyNumberFormat="1" applyFont="1" applyFill="1" applyBorder="1" applyAlignment="1">
      <alignment horizontal="left" vertical="center" wrapText="1"/>
      <protection/>
    </xf>
    <xf numFmtId="0" fontId="57" fillId="0" borderId="12" xfId="0" applyFont="1" applyFill="1" applyBorder="1" applyAlignment="1">
      <alignment horizontal="left" vertical="center" wrapText="1"/>
    </xf>
    <xf numFmtId="0" fontId="57" fillId="0" borderId="13" xfId="0" applyFont="1" applyFill="1" applyBorder="1" applyAlignment="1">
      <alignment horizontal="left" vertical="center" wrapText="1"/>
    </xf>
    <xf numFmtId="0" fontId="58" fillId="0" borderId="13" xfId="0" applyFont="1" applyFill="1" applyBorder="1" applyAlignment="1">
      <alignment horizontal="center" vertical="center" wrapText="1"/>
    </xf>
    <xf numFmtId="0" fontId="21" fillId="0" borderId="0" xfId="0" applyFont="1" applyFill="1" applyAlignment="1">
      <alignment horizontal="center" vertical="center"/>
    </xf>
    <xf numFmtId="0" fontId="4" fillId="0" borderId="0" xfId="0" applyFont="1" applyFill="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22" fillId="0" borderId="0" xfId="0" applyFont="1" applyFill="1" applyAlignment="1">
      <alignment horizontal="left" vertical="center"/>
    </xf>
    <xf numFmtId="0" fontId="23" fillId="0" borderId="0" xfId="0" applyFont="1" applyFill="1" applyBorder="1" applyAlignment="1">
      <alignment horizontal="center"/>
    </xf>
    <xf numFmtId="0" fontId="24" fillId="0" borderId="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0" fontId="3" fillId="0" borderId="10" xfId="0" applyFont="1" applyFill="1" applyBorder="1" applyAlignment="1">
      <alignment horizontal="center" vertical="center" shrinkToFit="1"/>
    </xf>
    <xf numFmtId="4" fontId="3" fillId="0" borderId="10" xfId="0" applyNumberFormat="1" applyFont="1" applyFill="1" applyBorder="1" applyAlignment="1">
      <alignment horizontal="center" vertical="center" shrinkToFit="1"/>
    </xf>
    <xf numFmtId="0" fontId="3" fillId="0" borderId="21" xfId="0" applyFont="1" applyFill="1" applyBorder="1" applyAlignment="1">
      <alignment horizontal="left" vertical="center" shrinkToFit="1"/>
    </xf>
    <xf numFmtId="0" fontId="3" fillId="0" borderId="22" xfId="0" applyFont="1" applyFill="1" applyBorder="1" applyAlignment="1">
      <alignment horizontal="left" vertical="center" shrinkToFit="1"/>
    </xf>
    <xf numFmtId="49" fontId="3" fillId="0" borderId="22" xfId="0" applyNumberFormat="1" applyFont="1" applyFill="1" applyBorder="1" applyAlignment="1">
      <alignment horizontal="right" vertical="center" shrinkToFit="1"/>
    </xf>
    <xf numFmtId="0" fontId="3" fillId="0" borderId="10" xfId="0" applyFont="1" applyFill="1" applyBorder="1" applyAlignment="1">
      <alignment horizontal="left" vertical="center" shrinkToFit="1"/>
    </xf>
    <xf numFmtId="0" fontId="11" fillId="0" borderId="0" xfId="0" applyFont="1" applyFill="1" applyBorder="1" applyAlignment="1">
      <alignment horizontal="left" vertical="top" wrapText="1"/>
    </xf>
    <xf numFmtId="0" fontId="5" fillId="0" borderId="0" xfId="0" applyFont="1" applyFill="1" applyBorder="1" applyAlignment="1">
      <alignment horizontal="right"/>
    </xf>
    <xf numFmtId="0" fontId="0" fillId="0" borderId="10" xfId="0" applyFont="1" applyFill="1" applyBorder="1" applyAlignment="1">
      <alignment horizontal="center" vertical="center"/>
    </xf>
    <xf numFmtId="181" fontId="1" fillId="0" borderId="10" xfId="0" applyNumberFormat="1" applyFont="1" applyFill="1" applyBorder="1" applyAlignment="1">
      <alignment horizontal="center" vertical="center"/>
    </xf>
    <xf numFmtId="0" fontId="14" fillId="0" borderId="0" xfId="0" applyFont="1" applyFill="1" applyAlignment="1">
      <alignment/>
    </xf>
    <xf numFmtId="0" fontId="14" fillId="0" borderId="0" xfId="0" applyFont="1" applyFill="1" applyAlignment="1">
      <alignment horizontal="center"/>
    </xf>
    <xf numFmtId="0" fontId="0" fillId="0" borderId="0" xfId="0" applyFill="1" applyAlignment="1">
      <alignment/>
    </xf>
    <xf numFmtId="0" fontId="16" fillId="0" borderId="0" xfId="0" applyFont="1" applyFill="1" applyAlignment="1">
      <alignment/>
    </xf>
    <xf numFmtId="0" fontId="25" fillId="0" borderId="0" xfId="0" applyFont="1" applyFill="1" applyAlignment="1">
      <alignment horizontal="center" vertical="center"/>
    </xf>
    <xf numFmtId="0" fontId="48" fillId="0" borderId="0" xfId="0" applyFont="1" applyFill="1" applyAlignment="1">
      <alignment vertical="center"/>
    </xf>
    <xf numFmtId="0" fontId="48" fillId="0" borderId="10" xfId="0" applyFont="1" applyFill="1" applyBorder="1" applyAlignment="1">
      <alignment horizontal="center" vertical="center" shrinkToFit="1"/>
    </xf>
    <xf numFmtId="0" fontId="59" fillId="0" borderId="10" xfId="0" applyFont="1" applyFill="1" applyBorder="1" applyAlignment="1">
      <alignment horizontal="left" vertical="center" shrinkToFit="1"/>
    </xf>
    <xf numFmtId="0" fontId="3" fillId="0" borderId="23" xfId="0" applyFont="1" applyFill="1" applyBorder="1" applyAlignment="1">
      <alignment horizontal="center" vertical="center"/>
    </xf>
    <xf numFmtId="0" fontId="48" fillId="0" borderId="10" xfId="0" applyFont="1" applyFill="1" applyBorder="1" applyAlignment="1">
      <alignment horizontal="left" vertical="center" shrinkToFit="1"/>
    </xf>
    <xf numFmtId="181" fontId="60" fillId="0" borderId="10" xfId="0" applyNumberFormat="1" applyFont="1" applyFill="1" applyBorder="1" applyAlignment="1">
      <alignment horizontal="center" vertical="center" wrapText="1" shrinkToFit="1"/>
    </xf>
    <xf numFmtId="4" fontId="3" fillId="0" borderId="23" xfId="0" applyNumberFormat="1" applyFont="1" applyFill="1" applyBorder="1" applyAlignment="1">
      <alignment horizontal="center" vertical="center"/>
    </xf>
    <xf numFmtId="4" fontId="26" fillId="0" borderId="0" xfId="0" applyNumberFormat="1" applyFont="1" applyAlignment="1">
      <alignment horizontal="justify"/>
    </xf>
    <xf numFmtId="182" fontId="60" fillId="0" borderId="10" xfId="0" applyNumberFormat="1" applyFont="1" applyFill="1" applyBorder="1" applyAlignment="1">
      <alignment horizontal="center" vertical="center" wrapText="1" shrinkToFit="1"/>
    </xf>
    <xf numFmtId="0" fontId="60" fillId="0" borderId="10" xfId="0" applyFont="1" applyFill="1" applyBorder="1" applyAlignment="1">
      <alignment horizontal="center" vertical="center" shrinkToFit="1"/>
    </xf>
    <xf numFmtId="0" fontId="53" fillId="0" borderId="0" xfId="0" applyFont="1" applyFill="1" applyBorder="1" applyAlignment="1">
      <alignment horizontal="left" vertical="center" wrapText="1" shrinkToFit="1"/>
    </xf>
    <xf numFmtId="0" fontId="48" fillId="0" borderId="0" xfId="0" applyFont="1" applyFill="1" applyBorder="1" applyAlignment="1">
      <alignment horizontal="left" vertical="center" wrapText="1" shrinkToFit="1"/>
    </xf>
    <xf numFmtId="0" fontId="60" fillId="0" borderId="0" xfId="0" applyFont="1" applyFill="1" applyAlignment="1">
      <alignment/>
    </xf>
    <xf numFmtId="0" fontId="14" fillId="0" borderId="0" xfId="0" applyFont="1" applyFill="1" applyAlignment="1">
      <alignment horizontal="center" vertical="center" wrapText="1"/>
    </xf>
    <xf numFmtId="0" fontId="16" fillId="0" borderId="0" xfId="0" applyFont="1" applyFill="1" applyAlignment="1">
      <alignment horizontal="center" vertical="center" wrapText="1"/>
    </xf>
    <xf numFmtId="0" fontId="11" fillId="0" borderId="0" xfId="0" applyFont="1" applyFill="1" applyAlignment="1">
      <alignmen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3" fillId="0" borderId="10" xfId="0" applyFont="1" applyFill="1" applyBorder="1" applyAlignment="1">
      <alignment horizontal="center" vertical="center" wrapText="1" shrinkToFit="1"/>
    </xf>
    <xf numFmtId="0" fontId="3" fillId="0" borderId="16" xfId="0" applyFont="1" applyFill="1" applyBorder="1" applyAlignment="1">
      <alignment horizontal="center" vertical="center" wrapText="1" shrinkToFit="1"/>
    </xf>
    <xf numFmtId="0" fontId="3" fillId="0" borderId="19" xfId="0" applyFont="1" applyFill="1" applyBorder="1" applyAlignment="1">
      <alignment horizontal="center" vertical="center" wrapText="1" shrinkToFit="1"/>
    </xf>
    <xf numFmtId="0" fontId="3" fillId="0" borderId="24" xfId="0" applyFont="1" applyFill="1" applyBorder="1" applyAlignment="1">
      <alignment horizontal="center" vertical="center" wrapText="1" shrinkToFit="1"/>
    </xf>
    <xf numFmtId="0" fontId="3" fillId="0" borderId="20" xfId="0" applyFont="1" applyFill="1" applyBorder="1" applyAlignment="1">
      <alignment horizontal="center" vertical="center" wrapText="1" shrinkToFit="1"/>
    </xf>
    <xf numFmtId="0" fontId="3" fillId="0" borderId="18" xfId="0" applyFont="1" applyFill="1" applyBorder="1" applyAlignment="1">
      <alignment horizontal="center" vertical="center" wrapText="1" shrinkToFit="1"/>
    </xf>
    <xf numFmtId="0" fontId="3" fillId="0" borderId="25" xfId="0" applyFont="1" applyFill="1" applyBorder="1" applyAlignment="1">
      <alignment horizontal="center" vertical="center" wrapText="1" shrinkToFit="1"/>
    </xf>
    <xf numFmtId="0" fontId="3" fillId="0" borderId="14" xfId="0" applyFont="1" applyFill="1" applyBorder="1" applyAlignment="1">
      <alignment horizontal="center" vertical="center" wrapText="1" shrinkToFit="1"/>
    </xf>
    <xf numFmtId="0" fontId="3" fillId="0" borderId="15" xfId="0" applyFont="1" applyFill="1" applyBorder="1" applyAlignment="1">
      <alignment horizontal="center" vertical="center" wrapText="1" shrinkToFit="1"/>
    </xf>
    <xf numFmtId="4" fontId="3" fillId="0" borderId="10" xfId="0" applyNumberFormat="1" applyFont="1" applyFill="1" applyBorder="1" applyAlignment="1">
      <alignment horizontal="right" vertical="center" shrinkToFit="1"/>
    </xf>
    <xf numFmtId="0" fontId="11" fillId="0" borderId="0" xfId="0" applyFont="1" applyFill="1" applyBorder="1" applyAlignment="1">
      <alignment horizontal="left" vertical="center"/>
    </xf>
    <xf numFmtId="0" fontId="11" fillId="0" borderId="0" xfId="0" applyFont="1" applyFill="1" applyAlignment="1">
      <alignment/>
    </xf>
    <xf numFmtId="0" fontId="5" fillId="0" borderId="0" xfId="0" applyFont="1" applyFill="1" applyBorder="1" applyAlignment="1">
      <alignment horizontal="right" vertical="center"/>
    </xf>
    <xf numFmtId="4" fontId="3" fillId="0" borderId="23" xfId="0" applyNumberFormat="1" applyFont="1" applyFill="1" applyBorder="1" applyAlignment="1">
      <alignment horizontal="right" vertical="center" shrinkToFit="1"/>
    </xf>
    <xf numFmtId="0" fontId="3" fillId="0" borderId="26" xfId="0" applyFont="1" applyFill="1" applyBorder="1" applyAlignment="1">
      <alignment horizontal="left" vertical="center" shrinkToFit="1"/>
    </xf>
    <xf numFmtId="0" fontId="3" fillId="0" borderId="23" xfId="0" applyFont="1" applyFill="1" applyBorder="1" applyAlignment="1">
      <alignment horizontal="left" vertical="center" shrinkToFit="1"/>
    </xf>
    <xf numFmtId="0" fontId="3" fillId="0" borderId="23" xfId="0" applyFont="1" applyFill="1" applyBorder="1" applyAlignment="1">
      <alignment horizontal="right" vertical="center" shrinkToFit="1"/>
    </xf>
    <xf numFmtId="0" fontId="5" fillId="0" borderId="0" xfId="0" applyFont="1" applyFill="1" applyAlignment="1">
      <alignment vertical="center"/>
    </xf>
    <xf numFmtId="0" fontId="5" fillId="0" borderId="0" xfId="0" applyFont="1" applyFill="1" applyBorder="1" applyAlignment="1">
      <alignment vertical="center"/>
    </xf>
    <xf numFmtId="0" fontId="11" fillId="0" borderId="15" xfId="0" applyFont="1" applyBorder="1" applyAlignment="1">
      <alignment horizontal="center" vertical="center" wrapText="1"/>
    </xf>
    <xf numFmtId="0" fontId="3" fillId="0" borderId="11" xfId="0" applyFont="1" applyFill="1" applyBorder="1" applyAlignment="1">
      <alignment horizontal="center" vertical="center" wrapText="1" shrinkToFit="1"/>
    </xf>
    <xf numFmtId="0" fontId="3" fillId="0" borderId="12" xfId="0" applyFont="1" applyFill="1" applyBorder="1" applyAlignment="1">
      <alignment horizontal="center" vertical="center" wrapText="1" shrinkToFit="1"/>
    </xf>
    <xf numFmtId="0" fontId="3" fillId="0" borderId="13" xfId="0" applyFont="1" applyFill="1" applyBorder="1" applyAlignment="1">
      <alignment horizontal="center" vertical="center" wrapText="1" shrinkToFit="1"/>
    </xf>
    <xf numFmtId="0" fontId="24" fillId="0" borderId="0" xfId="0" applyFont="1" applyFill="1" applyAlignment="1">
      <alignment/>
    </xf>
    <xf numFmtId="0" fontId="23" fillId="0" borderId="0" xfId="0" applyFont="1" applyFill="1" applyAlignment="1">
      <alignment horizontal="center"/>
    </xf>
    <xf numFmtId="0" fontId="5" fillId="0" borderId="0" xfId="0" applyFont="1" applyFill="1" applyAlignment="1">
      <alignment/>
    </xf>
    <xf numFmtId="0" fontId="5" fillId="0" borderId="0" xfId="0" applyFont="1" applyFill="1" applyAlignment="1">
      <alignment horizontal="center"/>
    </xf>
    <xf numFmtId="0" fontId="3" fillId="0" borderId="27" xfId="0" applyFont="1" applyFill="1" applyBorder="1" applyAlignment="1">
      <alignment horizontal="center" vertical="center" wrapText="1" shrinkToFit="1"/>
    </xf>
    <xf numFmtId="0" fontId="3" fillId="0" borderId="28" xfId="0" applyFont="1" applyFill="1" applyBorder="1" applyAlignment="1">
      <alignment horizontal="center" vertical="center" wrapText="1" shrinkToFit="1"/>
    </xf>
    <xf numFmtId="0" fontId="3" fillId="0" borderId="26" xfId="0" applyFont="1" applyFill="1" applyBorder="1" applyAlignment="1">
      <alignment horizontal="center" vertical="center" wrapText="1" shrinkToFit="1"/>
    </xf>
    <xf numFmtId="0" fontId="3" fillId="0" borderId="23" xfId="0" applyFont="1" applyFill="1" applyBorder="1" applyAlignment="1">
      <alignment horizontal="center" vertical="center" wrapText="1" shrinkToFit="1"/>
    </xf>
    <xf numFmtId="0" fontId="3" fillId="0" borderId="26"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14" fontId="3" fillId="0" borderId="0" xfId="0" applyNumberFormat="1" applyFont="1" applyFill="1" applyAlignment="1">
      <alignment horizontal="left" vertical="center" wrapText="1" shrinkToFit="1"/>
    </xf>
    <xf numFmtId="0" fontId="3" fillId="0" borderId="0" xfId="0" applyFont="1" applyFill="1" applyAlignment="1">
      <alignment horizontal="left" vertical="center" wrapText="1" shrinkToFit="1"/>
    </xf>
    <xf numFmtId="0" fontId="5" fillId="0" borderId="0" xfId="0" applyFont="1" applyFill="1" applyAlignment="1">
      <alignment horizontal="right"/>
    </xf>
    <xf numFmtId="0" fontId="3" fillId="0" borderId="23" xfId="0" applyFont="1" applyFill="1" applyBorder="1" applyAlignment="1">
      <alignment horizontal="right" vertical="center"/>
    </xf>
    <xf numFmtId="0" fontId="1" fillId="0" borderId="23" xfId="0" applyFont="1" applyFill="1" applyBorder="1" applyAlignment="1">
      <alignment horizontal="left" vertical="center"/>
    </xf>
    <xf numFmtId="0" fontId="24" fillId="0" borderId="0" xfId="35" applyFill="1">
      <alignment/>
      <protection/>
    </xf>
    <xf numFmtId="0" fontId="11" fillId="0" borderId="0" xfId="54" applyFont="1" applyFill="1" applyAlignment="1">
      <alignment vertical="center" wrapText="1"/>
      <protection/>
    </xf>
    <xf numFmtId="0" fontId="5" fillId="0" borderId="0" xfId="35" applyFont="1" applyFill="1" applyAlignment="1">
      <alignment vertical="center"/>
      <protection/>
    </xf>
    <xf numFmtId="0" fontId="27" fillId="0" borderId="0" xfId="35" applyFont="1" applyFill="1" applyAlignment="1">
      <alignment vertical="center"/>
      <protection/>
    </xf>
    <xf numFmtId="0" fontId="28" fillId="0" borderId="0" xfId="35" applyFont="1" applyFill="1" applyAlignment="1">
      <alignment vertical="center"/>
      <protection/>
    </xf>
    <xf numFmtId="0" fontId="28" fillId="0" borderId="0" xfId="35" applyFont="1" applyFill="1">
      <alignment/>
      <protection/>
    </xf>
    <xf numFmtId="0" fontId="25" fillId="0" borderId="0" xfId="0" applyFont="1" applyFill="1" applyAlignment="1">
      <alignment horizontal="center"/>
    </xf>
    <xf numFmtId="0" fontId="61" fillId="0" borderId="0" xfId="0" applyFont="1" applyFill="1" applyAlignment="1">
      <alignment/>
    </xf>
    <xf numFmtId="0" fontId="48" fillId="0" borderId="18" xfId="0" applyNumberFormat="1" applyFont="1" applyFill="1" applyBorder="1" applyAlignment="1" applyProtection="1">
      <alignment horizontal="right" vertical="center" wrapText="1"/>
      <protection/>
    </xf>
    <xf numFmtId="0" fontId="3" fillId="0" borderId="29" xfId="0" applyFont="1" applyFill="1" applyBorder="1" applyAlignment="1">
      <alignment horizontal="left" vertical="center" shrinkToFit="1"/>
    </xf>
    <xf numFmtId="0" fontId="3" fillId="0" borderId="30" xfId="0" applyFont="1" applyFill="1" applyBorder="1" applyAlignment="1">
      <alignment horizontal="left" vertical="center" shrinkToFit="1"/>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0" xfId="0" applyFont="1" applyFill="1" applyBorder="1" applyAlignment="1">
      <alignment horizontal="left" vertical="center" wrapText="1" shrinkToFit="1"/>
    </xf>
    <xf numFmtId="0" fontId="5" fillId="0" borderId="0" xfId="0" applyFont="1" applyFill="1" applyBorder="1" applyAlignment="1">
      <alignment horizontal="left" vertical="center" wrapText="1" shrinkToFit="1"/>
    </xf>
    <xf numFmtId="0" fontId="0" fillId="0" borderId="0" xfId="0" applyFill="1" applyBorder="1" applyAlignment="1">
      <alignment/>
    </xf>
    <xf numFmtId="4" fontId="3" fillId="0" borderId="30" xfId="0" applyNumberFormat="1" applyFont="1" applyFill="1" applyBorder="1" applyAlignment="1">
      <alignment horizontal="right" vertical="center" shrinkToFit="1"/>
    </xf>
    <xf numFmtId="0" fontId="14" fillId="0" borderId="0" xfId="0" applyFont="1" applyAlignment="1">
      <alignment wrapText="1"/>
    </xf>
    <xf numFmtId="0" fontId="14" fillId="0" borderId="0" xfId="0" applyFont="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wrapText="1"/>
    </xf>
    <xf numFmtId="0" fontId="16" fillId="0" borderId="0" xfId="0" applyFont="1" applyAlignment="1">
      <alignment/>
    </xf>
    <xf numFmtId="0" fontId="25" fillId="0" borderId="0"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11" fillId="0" borderId="14" xfId="0" applyFont="1" applyBorder="1" applyAlignment="1">
      <alignment horizontal="center" vertical="center" wrapText="1"/>
    </xf>
    <xf numFmtId="0" fontId="5" fillId="0" borderId="20"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0" fontId="11" fillId="0" borderId="19" xfId="0" applyFont="1" applyBorder="1" applyAlignment="1">
      <alignment horizontal="left" vertical="center" wrapText="1"/>
    </xf>
    <xf numFmtId="0" fontId="16" fillId="0" borderId="19" xfId="0" applyFont="1" applyBorder="1" applyAlignment="1">
      <alignment horizontal="left" vertical="center" wrapText="1"/>
    </xf>
    <xf numFmtId="0" fontId="59"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wrapText="1"/>
      <protection/>
    </xf>
    <xf numFmtId="0" fontId="16" fillId="0" borderId="0" xfId="0" applyFont="1" applyAlignment="1">
      <alignment vertical="center" wrapText="1"/>
    </xf>
    <xf numFmtId="0" fontId="5" fillId="0" borderId="0" xfId="0" applyNumberFormat="1" applyFont="1" applyFill="1" applyBorder="1" applyAlignment="1" applyProtection="1">
      <alignment horizontal="center" vertical="center" wrapText="1"/>
      <protection/>
    </xf>
    <xf numFmtId="0" fontId="53" fillId="0" borderId="0" xfId="0" applyFont="1" applyAlignment="1">
      <alignment vertical="center" wrapText="1"/>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48" fillId="0"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0" fontId="5" fillId="0" borderId="13" xfId="0" applyNumberFormat="1" applyFont="1" applyFill="1" applyBorder="1" applyAlignment="1" applyProtection="1">
      <alignment vertical="center" wrapText="1"/>
      <protection/>
    </xf>
    <xf numFmtId="0" fontId="53" fillId="0" borderId="10" xfId="0" applyFont="1" applyBorder="1" applyAlignment="1">
      <alignment horizontal="center" vertical="center" wrapText="1"/>
    </xf>
    <xf numFmtId="0" fontId="16" fillId="0" borderId="0" xfId="0" applyFont="1" applyBorder="1" applyAlignment="1">
      <alignment horizontal="left" vertical="center" wrapText="1"/>
    </xf>
    <xf numFmtId="0" fontId="53" fillId="0" borderId="0" xfId="0" applyFont="1" applyAlignment="1">
      <alignment/>
    </xf>
    <xf numFmtId="0" fontId="53" fillId="0" borderId="0" xfId="0" applyFont="1" applyAlignment="1">
      <alignment wrapText="1"/>
    </xf>
    <xf numFmtId="0" fontId="48" fillId="0" borderId="11" xfId="0" applyNumberFormat="1" applyFont="1" applyFill="1" applyBorder="1" applyAlignment="1" applyProtection="1">
      <alignment horizontal="center" vertical="center" wrapText="1"/>
      <protection/>
    </xf>
    <xf numFmtId="0" fontId="48" fillId="0" borderId="12" xfId="0" applyNumberFormat="1" applyFont="1" applyFill="1" applyBorder="1" applyAlignment="1" applyProtection="1">
      <alignment horizontal="center" vertical="center" wrapText="1"/>
      <protection/>
    </xf>
    <xf numFmtId="0" fontId="48" fillId="0" borderId="13" xfId="0" applyNumberFormat="1" applyFont="1" applyFill="1" applyBorder="1" applyAlignment="1" applyProtection="1">
      <alignment horizontal="center" vertical="center" wrapText="1"/>
      <protection/>
    </xf>
    <xf numFmtId="0" fontId="53" fillId="0" borderId="10" xfId="0" applyFont="1" applyFill="1" applyBorder="1" applyAlignment="1">
      <alignment horizontal="center" vertical="center" wrapText="1"/>
    </xf>
    <xf numFmtId="0" fontId="53" fillId="0" borderId="10" xfId="0" applyFont="1" applyFill="1" applyBorder="1" applyAlignment="1">
      <alignment horizontal="centerContinuous" vertical="center" wrapText="1"/>
    </xf>
    <xf numFmtId="0" fontId="29" fillId="0" borderId="0" xfId="0" applyFont="1" applyAlignment="1">
      <alignment/>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6"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6" xfId="0" applyFont="1" applyFill="1" applyBorder="1" applyAlignment="1">
      <alignment horizontal="center" vertical="center"/>
    </xf>
    <xf numFmtId="0" fontId="3" fillId="0" borderId="26" xfId="0" applyFont="1" applyFill="1" applyBorder="1" applyAlignment="1">
      <alignment horizontal="left" vertical="center"/>
    </xf>
    <xf numFmtId="0" fontId="3" fillId="0" borderId="23" xfId="0" applyFont="1" applyFill="1" applyBorder="1" applyAlignment="1">
      <alignment horizontal="left" vertical="center"/>
    </xf>
    <xf numFmtId="0" fontId="54" fillId="0" borderId="31" xfId="0" applyFont="1" applyFill="1" applyBorder="1" applyAlignment="1">
      <alignment horizontal="left" vertical="center"/>
    </xf>
    <xf numFmtId="0" fontId="54" fillId="0" borderId="0" xfId="0" applyFont="1" applyFill="1" applyBorder="1" applyAlignment="1">
      <alignment horizontal="left" vertical="center"/>
    </xf>
    <xf numFmtId="0" fontId="0" fillId="0" borderId="0" xfId="68" applyFill="1" applyAlignment="1">
      <alignment vertical="center"/>
      <protection/>
    </xf>
    <xf numFmtId="0" fontId="3" fillId="0" borderId="27"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10" xfId="0" applyFont="1" applyFill="1" applyBorder="1" applyAlignment="1">
      <alignment horizontal="left" vertical="center" wrapText="1" shrinkToFit="1"/>
    </xf>
    <xf numFmtId="0" fontId="11" fillId="25" borderId="0" xfId="68" applyFont="1" applyFill="1" applyAlignment="1">
      <alignment vertical="center"/>
      <protection/>
    </xf>
    <xf numFmtId="0" fontId="11" fillId="25" borderId="0" xfId="15" applyFont="1" applyFill="1" applyAlignment="1">
      <alignment horizontal="right" vertical="center"/>
      <protection/>
    </xf>
    <xf numFmtId="0" fontId="0" fillId="25" borderId="0" xfId="68" applyFont="1" applyFill="1" applyAlignment="1">
      <alignment vertical="center"/>
      <protection/>
    </xf>
    <xf numFmtId="0" fontId="23" fillId="25" borderId="0" xfId="0" applyFont="1" applyFill="1" applyAlignment="1">
      <alignment horizontal="center"/>
    </xf>
    <xf numFmtId="0" fontId="24" fillId="25" borderId="0" xfId="0" applyFont="1" applyFill="1" applyAlignment="1">
      <alignment/>
    </xf>
    <xf numFmtId="0" fontId="5" fillId="25" borderId="0" xfId="0" applyFont="1" applyFill="1" applyAlignment="1">
      <alignment horizontal="right"/>
    </xf>
    <xf numFmtId="0" fontId="5" fillId="25" borderId="0" xfId="0" applyFont="1" applyFill="1" applyAlignment="1">
      <alignment/>
    </xf>
    <xf numFmtId="0" fontId="5" fillId="25" borderId="0" xfId="0" applyFont="1" applyFill="1" applyAlignment="1">
      <alignment horizontal="center"/>
    </xf>
    <xf numFmtId="0" fontId="3" fillId="25" borderId="27" xfId="0" applyFont="1" applyFill="1" applyBorder="1" applyAlignment="1">
      <alignment horizontal="center" vertical="center" shrinkToFit="1"/>
    </xf>
    <xf numFmtId="0" fontId="3" fillId="25" borderId="28" xfId="0" applyFont="1" applyFill="1" applyBorder="1" applyAlignment="1">
      <alignment horizontal="center" vertical="center" shrinkToFit="1"/>
    </xf>
    <xf numFmtId="0" fontId="3" fillId="25" borderId="26" xfId="0" applyFont="1" applyFill="1" applyBorder="1" applyAlignment="1">
      <alignment horizontal="center" vertical="center" shrinkToFit="1"/>
    </xf>
    <xf numFmtId="0" fontId="3" fillId="25" borderId="23" xfId="0" applyFont="1" applyFill="1" applyBorder="1" applyAlignment="1">
      <alignment horizontal="center" vertical="center" shrinkToFit="1"/>
    </xf>
    <xf numFmtId="0" fontId="3" fillId="25" borderId="26" xfId="0" applyFont="1" applyFill="1" applyBorder="1" applyAlignment="1">
      <alignment horizontal="left" vertical="center" shrinkToFit="1"/>
    </xf>
    <xf numFmtId="0" fontId="3" fillId="25" borderId="23" xfId="0" applyFont="1" applyFill="1" applyBorder="1" applyAlignment="1">
      <alignment horizontal="left" vertical="center" shrinkToFit="1"/>
    </xf>
    <xf numFmtId="0" fontId="3" fillId="25" borderId="26" xfId="0" applyFont="1" applyFill="1" applyBorder="1" applyAlignment="1">
      <alignment horizontal="left" vertical="center"/>
    </xf>
    <xf numFmtId="0" fontId="3" fillId="25" borderId="29" xfId="0" applyFont="1" applyFill="1" applyBorder="1" applyAlignment="1">
      <alignment horizontal="left" vertical="center" shrinkToFit="1"/>
    </xf>
    <xf numFmtId="0" fontId="3" fillId="25" borderId="30" xfId="0" applyFont="1" applyFill="1" applyBorder="1" applyAlignment="1">
      <alignment horizontal="center" vertical="center" shrinkToFit="1"/>
    </xf>
    <xf numFmtId="0" fontId="3" fillId="25" borderId="30" xfId="0" applyFont="1" applyFill="1" applyBorder="1" applyAlignment="1">
      <alignment horizontal="left" vertical="center" shrinkToFit="1"/>
    </xf>
    <xf numFmtId="0" fontId="3" fillId="25" borderId="10" xfId="0" applyFont="1" applyFill="1" applyBorder="1" applyAlignment="1">
      <alignment horizontal="left" vertical="center" shrinkToFit="1"/>
    </xf>
    <xf numFmtId="0" fontId="3" fillId="25" borderId="10" xfId="0" applyFont="1" applyFill="1" applyBorder="1" applyAlignment="1">
      <alignment horizontal="center" vertical="center" shrinkToFit="1"/>
    </xf>
    <xf numFmtId="0" fontId="12" fillId="25" borderId="0" xfId="68" applyFont="1" applyFill="1" applyBorder="1" applyAlignment="1">
      <alignment horizontal="left" vertical="center"/>
      <protection/>
    </xf>
    <xf numFmtId="0" fontId="10" fillId="0" borderId="11" xfId="0" applyNumberFormat="1" applyFont="1" applyFill="1" applyBorder="1" applyAlignment="1" quotePrefix="1">
      <alignment horizontal="center" vertical="center" wrapText="1"/>
    </xf>
    <xf numFmtId="49" fontId="10" fillId="0" borderId="10" xfId="0" applyNumberFormat="1" applyFont="1" applyFill="1" applyBorder="1" applyAlignment="1" quotePrefix="1">
      <alignment horizontal="left" vertical="center" wrapText="1"/>
    </xf>
    <xf numFmtId="49" fontId="10" fillId="0" borderId="10" xfId="0" applyNumberFormat="1" applyFont="1" applyFill="1" applyBorder="1" applyAlignment="1" quotePrefix="1">
      <alignment horizontal="left" vertical="center"/>
    </xf>
  </cellXfs>
  <cellStyles count="55">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_04-分类改革-预算表"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8468;&#20214;3&#65306;&#23500;&#28304;&#21439;&#25991;&#21270;&#21644;&#26053;&#28216;&#23616;2022&#24180;&#24230;&#37096;&#38376;&#20915;&#31639;&#32489;&#25928;&#33258;&#3578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2 部门整体支出绩效自评情况"/>
      <sheetName val="附表13 部门整体支出绩效自评表"/>
      <sheetName val="附表14-1 项目支出绩效自评表"/>
      <sheetName val="附表14-2项目支出绩效自评表"/>
      <sheetName val="附表14-3项目支出绩效自评表"/>
      <sheetName val="附表14-4项目支出绩效自评表"/>
      <sheetName val="附表14-5项目支出绩效自评表"/>
      <sheetName val="附表14-6项目支出绩效自评表"/>
      <sheetName val="附表14-7项目支出绩效自评表"/>
      <sheetName val="附表14-8项目支出绩效自评表"/>
      <sheetName val="附表14-9项目支出绩效自评表"/>
      <sheetName val="附表14-10项目支出绩效自评表"/>
      <sheetName val="附表14-11项目支出绩效自评表"/>
      <sheetName val="附表14-12项目支出绩效自评表"/>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8"/>
  <sheetViews>
    <sheetView workbookViewId="0" topLeftCell="A1">
      <selection activeCell="B25" sqref="A1:F38"/>
    </sheetView>
  </sheetViews>
  <sheetFormatPr defaultColWidth="9.00390625" defaultRowHeight="14.25"/>
  <cols>
    <col min="1" max="1" width="29.50390625" style="321" customWidth="1"/>
    <col min="2" max="2" width="6.50390625" style="321" customWidth="1"/>
    <col min="3" max="3" width="13.875" style="321" customWidth="1"/>
    <col min="4" max="4" width="29.125" style="321" customWidth="1"/>
    <col min="5" max="5" width="7.625" style="321" customWidth="1"/>
    <col min="6" max="6" width="14.875" style="321" customWidth="1"/>
    <col min="7" max="16384" width="9.00390625" style="321" customWidth="1"/>
  </cols>
  <sheetData>
    <row r="1" spans="1:6" ht="22.5" customHeight="1">
      <c r="A1" s="322" t="s">
        <v>0</v>
      </c>
      <c r="B1" s="322"/>
      <c r="C1" s="322"/>
      <c r="D1" s="322"/>
      <c r="E1" s="322"/>
      <c r="F1" s="322"/>
    </row>
    <row r="2" spans="1:6" s="319" customFormat="1" ht="21" customHeight="1">
      <c r="A2" s="323"/>
      <c r="B2" s="323"/>
      <c r="C2" s="323"/>
      <c r="D2" s="323"/>
      <c r="E2" s="323"/>
      <c r="F2" s="324" t="s">
        <v>1</v>
      </c>
    </row>
    <row r="3" spans="1:6" s="319" customFormat="1" ht="21" customHeight="1">
      <c r="A3" s="325" t="s">
        <v>2</v>
      </c>
      <c r="B3" s="323"/>
      <c r="C3" s="326"/>
      <c r="D3" s="323"/>
      <c r="E3" s="323"/>
      <c r="F3" s="324" t="s">
        <v>3</v>
      </c>
    </row>
    <row r="4" spans="1:6" s="320" customFormat="1" ht="18" customHeight="1">
      <c r="A4" s="327" t="s">
        <v>4</v>
      </c>
      <c r="B4" s="328"/>
      <c r="C4" s="328"/>
      <c r="D4" s="328" t="s">
        <v>5</v>
      </c>
      <c r="E4" s="328"/>
      <c r="F4" s="328"/>
    </row>
    <row r="5" spans="1:6" s="320" customFormat="1" ht="18" customHeight="1">
      <c r="A5" s="329" t="s">
        <v>6</v>
      </c>
      <c r="B5" s="330" t="s">
        <v>7</v>
      </c>
      <c r="C5" s="330" t="s">
        <v>8</v>
      </c>
      <c r="D5" s="330" t="s">
        <v>9</v>
      </c>
      <c r="E5" s="330" t="s">
        <v>7</v>
      </c>
      <c r="F5" s="330" t="s">
        <v>8</v>
      </c>
    </row>
    <row r="6" spans="1:6" s="320" customFormat="1" ht="18" customHeight="1">
      <c r="A6" s="329" t="s">
        <v>10</v>
      </c>
      <c r="B6" s="330" t="s">
        <v>11</v>
      </c>
      <c r="C6" s="330" t="s">
        <v>12</v>
      </c>
      <c r="D6" s="330" t="s">
        <v>10</v>
      </c>
      <c r="E6" s="330" t="s">
        <v>11</v>
      </c>
      <c r="F6" s="330" t="s">
        <v>13</v>
      </c>
    </row>
    <row r="7" spans="1:6" s="320" customFormat="1" ht="18" customHeight="1">
      <c r="A7" s="331" t="s">
        <v>14</v>
      </c>
      <c r="B7" s="330" t="s">
        <v>12</v>
      </c>
      <c r="C7" s="220">
        <v>16518639.97</v>
      </c>
      <c r="D7" s="332" t="s">
        <v>15</v>
      </c>
      <c r="E7" s="330">
        <v>31</v>
      </c>
      <c r="F7" s="223" t="s">
        <v>11</v>
      </c>
    </row>
    <row r="8" spans="1:6" s="320" customFormat="1" ht="19.5" customHeight="1">
      <c r="A8" s="331" t="s">
        <v>16</v>
      </c>
      <c r="B8" s="330" t="s">
        <v>13</v>
      </c>
      <c r="C8" s="220">
        <v>32000</v>
      </c>
      <c r="D8" s="332" t="s">
        <v>17</v>
      </c>
      <c r="E8" s="330">
        <v>32</v>
      </c>
      <c r="F8" s="223" t="s">
        <v>11</v>
      </c>
    </row>
    <row r="9" spans="1:6" s="320" customFormat="1" ht="18" customHeight="1">
      <c r="A9" s="331" t="s">
        <v>18</v>
      </c>
      <c r="B9" s="330" t="s">
        <v>19</v>
      </c>
      <c r="C9" s="223" t="s">
        <v>11</v>
      </c>
      <c r="D9" s="332" t="s">
        <v>20</v>
      </c>
      <c r="E9" s="330">
        <v>33</v>
      </c>
      <c r="F9" s="223" t="s">
        <v>11</v>
      </c>
    </row>
    <row r="10" spans="1:6" s="320" customFormat="1" ht="18" customHeight="1">
      <c r="A10" s="331" t="s">
        <v>21</v>
      </c>
      <c r="B10" s="330" t="s">
        <v>22</v>
      </c>
      <c r="C10" s="223" t="s">
        <v>11</v>
      </c>
      <c r="D10" s="332" t="s">
        <v>23</v>
      </c>
      <c r="E10" s="330">
        <v>34</v>
      </c>
      <c r="F10" s="223" t="s">
        <v>11</v>
      </c>
    </row>
    <row r="11" spans="1:6" s="320" customFormat="1" ht="18" customHeight="1">
      <c r="A11" s="331" t="s">
        <v>24</v>
      </c>
      <c r="B11" s="330" t="s">
        <v>25</v>
      </c>
      <c r="C11" s="223" t="s">
        <v>11</v>
      </c>
      <c r="D11" s="332" t="s">
        <v>26</v>
      </c>
      <c r="E11" s="330">
        <v>35</v>
      </c>
      <c r="F11" s="223" t="s">
        <v>11</v>
      </c>
    </row>
    <row r="12" spans="1:6" s="320" customFormat="1" ht="18" customHeight="1">
      <c r="A12" s="331" t="s">
        <v>27</v>
      </c>
      <c r="B12" s="330" t="s">
        <v>28</v>
      </c>
      <c r="C12" s="223" t="s">
        <v>11</v>
      </c>
      <c r="D12" s="332" t="s">
        <v>29</v>
      </c>
      <c r="E12" s="330">
        <v>36</v>
      </c>
      <c r="F12" s="223" t="s">
        <v>11</v>
      </c>
    </row>
    <row r="13" spans="1:6" s="320" customFormat="1" ht="18" customHeight="1">
      <c r="A13" s="331" t="s">
        <v>30</v>
      </c>
      <c r="B13" s="330" t="s">
        <v>31</v>
      </c>
      <c r="C13" s="223" t="s">
        <v>11</v>
      </c>
      <c r="D13" s="332" t="s">
        <v>32</v>
      </c>
      <c r="E13" s="330">
        <v>37</v>
      </c>
      <c r="F13" s="220">
        <v>13493818.12</v>
      </c>
    </row>
    <row r="14" spans="1:6" s="320" customFormat="1" ht="18" customHeight="1">
      <c r="A14" s="333" t="s">
        <v>33</v>
      </c>
      <c r="B14" s="330" t="s">
        <v>34</v>
      </c>
      <c r="C14" s="220">
        <v>932923.82</v>
      </c>
      <c r="D14" s="332" t="s">
        <v>35</v>
      </c>
      <c r="E14" s="330">
        <v>38</v>
      </c>
      <c r="F14" s="220">
        <v>1551834.48</v>
      </c>
    </row>
    <row r="15" spans="1:6" s="320" customFormat="1" ht="18" customHeight="1">
      <c r="A15" s="331" t="s">
        <v>11</v>
      </c>
      <c r="B15" s="330" t="s">
        <v>36</v>
      </c>
      <c r="C15" s="223" t="s">
        <v>11</v>
      </c>
      <c r="D15" s="332" t="s">
        <v>37</v>
      </c>
      <c r="E15" s="330">
        <v>39</v>
      </c>
      <c r="F15" s="220">
        <v>1331090.19</v>
      </c>
    </row>
    <row r="16" spans="1:6" s="320" customFormat="1" ht="18" customHeight="1">
      <c r="A16" s="331" t="s">
        <v>11</v>
      </c>
      <c r="B16" s="330" t="s">
        <v>38</v>
      </c>
      <c r="C16" s="223" t="s">
        <v>11</v>
      </c>
      <c r="D16" s="332" t="s">
        <v>39</v>
      </c>
      <c r="E16" s="330">
        <v>40</v>
      </c>
      <c r="F16" s="223" t="s">
        <v>11</v>
      </c>
    </row>
    <row r="17" spans="1:6" s="320" customFormat="1" ht="18" customHeight="1">
      <c r="A17" s="331" t="s">
        <v>11</v>
      </c>
      <c r="B17" s="330" t="s">
        <v>40</v>
      </c>
      <c r="C17" s="223" t="s">
        <v>11</v>
      </c>
      <c r="D17" s="332" t="s">
        <v>41</v>
      </c>
      <c r="E17" s="330">
        <v>41</v>
      </c>
      <c r="F17" s="223" t="s">
        <v>11</v>
      </c>
    </row>
    <row r="18" spans="1:6" s="320" customFormat="1" ht="18" customHeight="1">
      <c r="A18" s="331" t="s">
        <v>11</v>
      </c>
      <c r="B18" s="330" t="s">
        <v>42</v>
      </c>
      <c r="C18" s="223" t="s">
        <v>11</v>
      </c>
      <c r="D18" s="332" t="s">
        <v>43</v>
      </c>
      <c r="E18" s="330">
        <v>42</v>
      </c>
      <c r="F18" s="223" t="s">
        <v>11</v>
      </c>
    </row>
    <row r="19" spans="1:6" s="320" customFormat="1" ht="18" customHeight="1">
      <c r="A19" s="331" t="s">
        <v>11</v>
      </c>
      <c r="B19" s="330" t="s">
        <v>44</v>
      </c>
      <c r="C19" s="223" t="s">
        <v>11</v>
      </c>
      <c r="D19" s="332" t="s">
        <v>45</v>
      </c>
      <c r="E19" s="330">
        <v>43</v>
      </c>
      <c r="F19" s="223" t="s">
        <v>11</v>
      </c>
    </row>
    <row r="20" spans="1:6" s="320" customFormat="1" ht="18" customHeight="1">
      <c r="A20" s="331" t="s">
        <v>11</v>
      </c>
      <c r="B20" s="330" t="s">
        <v>46</v>
      </c>
      <c r="C20" s="223" t="s">
        <v>11</v>
      </c>
      <c r="D20" s="332" t="s">
        <v>47</v>
      </c>
      <c r="E20" s="330">
        <v>44</v>
      </c>
      <c r="F20" s="223" t="s">
        <v>11</v>
      </c>
    </row>
    <row r="21" spans="1:6" s="320" customFormat="1" ht="18" customHeight="1">
      <c r="A21" s="331" t="s">
        <v>11</v>
      </c>
      <c r="B21" s="330" t="s">
        <v>48</v>
      </c>
      <c r="C21" s="223" t="s">
        <v>11</v>
      </c>
      <c r="D21" s="332" t="s">
        <v>49</v>
      </c>
      <c r="E21" s="330">
        <v>45</v>
      </c>
      <c r="F21" s="223" t="s">
        <v>11</v>
      </c>
    </row>
    <row r="22" spans="1:6" s="320" customFormat="1" ht="18" customHeight="1">
      <c r="A22" s="331" t="s">
        <v>11</v>
      </c>
      <c r="B22" s="330" t="s">
        <v>50</v>
      </c>
      <c r="C22" s="223" t="s">
        <v>11</v>
      </c>
      <c r="D22" s="332" t="s">
        <v>51</v>
      </c>
      <c r="E22" s="330">
        <v>46</v>
      </c>
      <c r="F22" s="223" t="s">
        <v>11</v>
      </c>
    </row>
    <row r="23" spans="1:6" s="320" customFormat="1" ht="18" customHeight="1">
      <c r="A23" s="331" t="s">
        <v>11</v>
      </c>
      <c r="B23" s="330" t="s">
        <v>52</v>
      </c>
      <c r="C23" s="223" t="s">
        <v>11</v>
      </c>
      <c r="D23" s="332" t="s">
        <v>53</v>
      </c>
      <c r="E23" s="330">
        <v>47</v>
      </c>
      <c r="F23" s="223" t="s">
        <v>11</v>
      </c>
    </row>
    <row r="24" spans="1:6" s="320" customFormat="1" ht="18" customHeight="1">
      <c r="A24" s="331" t="s">
        <v>11</v>
      </c>
      <c r="B24" s="330" t="s">
        <v>54</v>
      </c>
      <c r="C24" s="223" t="s">
        <v>11</v>
      </c>
      <c r="D24" s="332" t="s">
        <v>55</v>
      </c>
      <c r="E24" s="330">
        <v>48</v>
      </c>
      <c r="F24" s="223" t="s">
        <v>11</v>
      </c>
    </row>
    <row r="25" spans="1:6" s="320" customFormat="1" ht="18" customHeight="1">
      <c r="A25" s="331" t="s">
        <v>11</v>
      </c>
      <c r="B25" s="330" t="s">
        <v>56</v>
      </c>
      <c r="C25" s="223" t="s">
        <v>11</v>
      </c>
      <c r="D25" s="332" t="s">
        <v>57</v>
      </c>
      <c r="E25" s="330">
        <v>49</v>
      </c>
      <c r="F25" s="220">
        <v>836821</v>
      </c>
    </row>
    <row r="26" spans="1:6" s="320" customFormat="1" ht="18" customHeight="1">
      <c r="A26" s="331" t="s">
        <v>11</v>
      </c>
      <c r="B26" s="330" t="s">
        <v>58</v>
      </c>
      <c r="C26" s="223" t="s">
        <v>11</v>
      </c>
      <c r="D26" s="332" t="s">
        <v>59</v>
      </c>
      <c r="E26" s="330">
        <v>50</v>
      </c>
      <c r="F26" s="223" t="s">
        <v>11</v>
      </c>
    </row>
    <row r="27" spans="1:6" s="320" customFormat="1" ht="18" customHeight="1">
      <c r="A27" s="331"/>
      <c r="B27" s="330" t="s">
        <v>60</v>
      </c>
      <c r="C27" s="223" t="s">
        <v>11</v>
      </c>
      <c r="D27" s="332" t="s">
        <v>61</v>
      </c>
      <c r="E27" s="330">
        <v>51</v>
      </c>
      <c r="F27" s="223" t="s">
        <v>11</v>
      </c>
    </row>
    <row r="28" spans="1:6" s="320" customFormat="1" ht="18" customHeight="1">
      <c r="A28" s="331" t="s">
        <v>11</v>
      </c>
      <c r="B28" s="330" t="s">
        <v>62</v>
      </c>
      <c r="C28" s="223" t="s">
        <v>11</v>
      </c>
      <c r="D28" s="332" t="s">
        <v>63</v>
      </c>
      <c r="E28" s="330">
        <v>52</v>
      </c>
      <c r="F28" s="223" t="s">
        <v>11</v>
      </c>
    </row>
    <row r="29" spans="1:6" s="320" customFormat="1" ht="18" customHeight="1">
      <c r="A29" s="331" t="s">
        <v>11</v>
      </c>
      <c r="B29" s="330" t="s">
        <v>64</v>
      </c>
      <c r="C29" s="223" t="s">
        <v>11</v>
      </c>
      <c r="D29" s="332" t="s">
        <v>65</v>
      </c>
      <c r="E29" s="330">
        <v>53</v>
      </c>
      <c r="F29" s="223" t="s">
        <v>11</v>
      </c>
    </row>
    <row r="30" spans="1:6" s="320" customFormat="1" ht="18" customHeight="1">
      <c r="A30" s="331" t="s">
        <v>11</v>
      </c>
      <c r="B30" s="330" t="s">
        <v>66</v>
      </c>
      <c r="C30" s="223" t="s">
        <v>11</v>
      </c>
      <c r="D30" s="332" t="s">
        <v>67</v>
      </c>
      <c r="E30" s="330">
        <v>54</v>
      </c>
      <c r="F30" s="223" t="s">
        <v>11</v>
      </c>
    </row>
    <row r="31" spans="1:6" s="320" customFormat="1" ht="18" customHeight="1">
      <c r="A31" s="331"/>
      <c r="B31" s="330" t="s">
        <v>68</v>
      </c>
      <c r="C31" s="223" t="s">
        <v>11</v>
      </c>
      <c r="D31" s="332" t="s">
        <v>69</v>
      </c>
      <c r="E31" s="330">
        <v>55</v>
      </c>
      <c r="F31" s="223" t="s">
        <v>11</v>
      </c>
    </row>
    <row r="32" spans="1:6" s="320" customFormat="1" ht="18" customHeight="1">
      <c r="A32" s="331"/>
      <c r="B32" s="330" t="s">
        <v>70</v>
      </c>
      <c r="C32" s="223" t="s">
        <v>11</v>
      </c>
      <c r="D32" s="332" t="s">
        <v>71</v>
      </c>
      <c r="E32" s="330">
        <v>56</v>
      </c>
      <c r="F32" s="223" t="s">
        <v>11</v>
      </c>
    </row>
    <row r="33" spans="1:6" s="320" customFormat="1" ht="18" customHeight="1">
      <c r="A33" s="329" t="s">
        <v>72</v>
      </c>
      <c r="B33" s="330" t="s">
        <v>73</v>
      </c>
      <c r="C33" s="220">
        <v>17483563.79</v>
      </c>
      <c r="D33" s="330" t="s">
        <v>74</v>
      </c>
      <c r="E33" s="330">
        <v>57</v>
      </c>
      <c r="F33" s="220">
        <v>17213563.79</v>
      </c>
    </row>
    <row r="34" spans="1:6" s="320" customFormat="1" ht="18" customHeight="1">
      <c r="A34" s="334" t="s">
        <v>75</v>
      </c>
      <c r="B34" s="335" t="s">
        <v>76</v>
      </c>
      <c r="C34" s="223" t="s">
        <v>11</v>
      </c>
      <c r="D34" s="336" t="s">
        <v>77</v>
      </c>
      <c r="E34" s="335">
        <v>58</v>
      </c>
      <c r="F34" s="223" t="s">
        <v>11</v>
      </c>
    </row>
    <row r="35" spans="1:6" s="320" customFormat="1" ht="18" customHeight="1">
      <c r="A35" s="337" t="s">
        <v>78</v>
      </c>
      <c r="B35" s="338" t="s">
        <v>79</v>
      </c>
      <c r="C35" s="223" t="s">
        <v>11</v>
      </c>
      <c r="D35" s="337" t="s">
        <v>80</v>
      </c>
      <c r="E35" s="338">
        <v>59</v>
      </c>
      <c r="F35" s="220">
        <v>270000</v>
      </c>
    </row>
    <row r="36" spans="1:6" s="320" customFormat="1" ht="18" customHeight="1">
      <c r="A36" s="338" t="s">
        <v>81</v>
      </c>
      <c r="B36" s="338" t="s">
        <v>82</v>
      </c>
      <c r="C36" s="220">
        <v>17483563.79</v>
      </c>
      <c r="D36" s="338" t="s">
        <v>81</v>
      </c>
      <c r="E36" s="338">
        <v>60</v>
      </c>
      <c r="F36" s="220">
        <v>17483563.79</v>
      </c>
    </row>
    <row r="37" spans="1:6" ht="21.75" customHeight="1">
      <c r="A37" s="339" t="s">
        <v>83</v>
      </c>
      <c r="B37" s="339"/>
      <c r="C37" s="339"/>
      <c r="D37" s="339"/>
      <c r="E37" s="339"/>
      <c r="F37" s="339"/>
    </row>
    <row r="38" spans="1:6" ht="21.75" customHeight="1">
      <c r="A38" s="339" t="s">
        <v>84</v>
      </c>
      <c r="B38" s="339"/>
      <c r="C38" s="339"/>
      <c r="D38" s="339"/>
      <c r="E38" s="339"/>
      <c r="F38" s="339"/>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G32"/>
  <sheetViews>
    <sheetView workbookViewId="0" topLeftCell="A3">
      <selection activeCell="K14" sqref="A1:IV65536"/>
    </sheetView>
  </sheetViews>
  <sheetFormatPr defaultColWidth="9.00390625" defaultRowHeight="14.25" customHeight="1"/>
  <cols>
    <col min="1" max="1" width="33.875" style="186" customWidth="1"/>
    <col min="2" max="2" width="10.625" style="186" customWidth="1"/>
    <col min="3" max="5" width="19.50390625" style="186" customWidth="1"/>
    <col min="6" max="6" width="9.00390625" style="187" customWidth="1"/>
    <col min="7" max="9" width="14.00390625" style="187" bestFit="1" customWidth="1"/>
    <col min="10" max="16384" width="9.00390625" style="187" customWidth="1"/>
  </cols>
  <sheetData>
    <row r="1" spans="1:5" ht="26.25" customHeight="1">
      <c r="A1" s="188" t="s">
        <v>449</v>
      </c>
      <c r="B1" s="188"/>
      <c r="C1" s="188"/>
      <c r="D1" s="188"/>
      <c r="E1" s="188"/>
    </row>
    <row r="2" spans="1:5" ht="18.75" customHeight="1">
      <c r="A2" s="189"/>
      <c r="B2" s="189"/>
      <c r="C2" s="189"/>
      <c r="D2" s="189"/>
      <c r="E2" s="98" t="s">
        <v>450</v>
      </c>
    </row>
    <row r="3" spans="1:5" s="184" customFormat="1" ht="18.75" customHeight="1">
      <c r="A3" s="189" t="s">
        <v>2</v>
      </c>
      <c r="B3" s="189"/>
      <c r="C3" s="189"/>
      <c r="D3" s="189"/>
      <c r="E3" s="98" t="s">
        <v>216</v>
      </c>
    </row>
    <row r="4" spans="1:5" s="184" customFormat="1" ht="18.75" customHeight="1">
      <c r="A4" s="190" t="s">
        <v>451</v>
      </c>
      <c r="B4" s="190" t="s">
        <v>7</v>
      </c>
      <c r="C4" s="190" t="s">
        <v>452</v>
      </c>
      <c r="D4" s="190" t="s">
        <v>453</v>
      </c>
      <c r="E4" s="190" t="s">
        <v>454</v>
      </c>
    </row>
    <row r="5" spans="1:5" s="185" customFormat="1" ht="18.75" customHeight="1">
      <c r="A5" s="190" t="s">
        <v>455</v>
      </c>
      <c r="B5" s="190" t="s">
        <v>11</v>
      </c>
      <c r="C5" s="190" t="s">
        <v>12</v>
      </c>
      <c r="D5" s="190">
        <v>2</v>
      </c>
      <c r="E5" s="190">
        <v>3</v>
      </c>
    </row>
    <row r="6" spans="1:5" s="185" customFormat="1" ht="18.75" customHeight="1">
      <c r="A6" s="191" t="s">
        <v>456</v>
      </c>
      <c r="B6" s="190">
        <v>1</v>
      </c>
      <c r="C6" s="190" t="s">
        <v>457</v>
      </c>
      <c r="D6" s="190" t="s">
        <v>457</v>
      </c>
      <c r="E6" s="192" t="s">
        <v>457</v>
      </c>
    </row>
    <row r="7" spans="1:7" s="185" customFormat="1" ht="26.25" customHeight="1">
      <c r="A7" s="193" t="s">
        <v>458</v>
      </c>
      <c r="B7" s="190">
        <v>2</v>
      </c>
      <c r="C7" s="194">
        <v>90300</v>
      </c>
      <c r="D7" s="195">
        <v>85565</v>
      </c>
      <c r="E7" s="195">
        <v>85565</v>
      </c>
      <c r="G7" s="196"/>
    </row>
    <row r="8" spans="1:5" s="185" customFormat="1" ht="26.25" customHeight="1">
      <c r="A8" s="193" t="s">
        <v>459</v>
      </c>
      <c r="B8" s="190">
        <v>3</v>
      </c>
      <c r="C8" s="194">
        <v>0</v>
      </c>
      <c r="D8" s="197">
        <v>0</v>
      </c>
      <c r="E8" s="197">
        <v>0</v>
      </c>
    </row>
    <row r="9" spans="1:7" s="185" customFormat="1" ht="26.25" customHeight="1">
      <c r="A9" s="193" t="s">
        <v>460</v>
      </c>
      <c r="B9" s="190">
        <v>4</v>
      </c>
      <c r="C9" s="194">
        <v>32900</v>
      </c>
      <c r="D9" s="195">
        <v>32900</v>
      </c>
      <c r="E9" s="195">
        <v>32900</v>
      </c>
      <c r="G9" s="196"/>
    </row>
    <row r="10" spans="1:5" s="185" customFormat="1" ht="26.25" customHeight="1">
      <c r="A10" s="193" t="s">
        <v>461</v>
      </c>
      <c r="B10" s="190">
        <v>5</v>
      </c>
      <c r="C10" s="194">
        <v>0</v>
      </c>
      <c r="D10" s="197">
        <v>0</v>
      </c>
      <c r="E10" s="197">
        <v>0</v>
      </c>
    </row>
    <row r="11" spans="1:5" s="185" customFormat="1" ht="26.25" customHeight="1">
      <c r="A11" s="193" t="s">
        <v>462</v>
      </c>
      <c r="B11" s="190">
        <v>6</v>
      </c>
      <c r="C11" s="194">
        <v>32900</v>
      </c>
      <c r="D11" s="195">
        <v>32900</v>
      </c>
      <c r="E11" s="195">
        <v>32900</v>
      </c>
    </row>
    <row r="12" spans="1:7" s="185" customFormat="1" ht="26.25" customHeight="1">
      <c r="A12" s="193" t="s">
        <v>463</v>
      </c>
      <c r="B12" s="190">
        <v>7</v>
      </c>
      <c r="C12" s="194">
        <v>57400</v>
      </c>
      <c r="D12" s="195">
        <v>52665</v>
      </c>
      <c r="E12" s="195">
        <v>52665</v>
      </c>
      <c r="G12" s="196"/>
    </row>
    <row r="13" spans="1:5" s="185" customFormat="1" ht="15">
      <c r="A13" s="193" t="s">
        <v>464</v>
      </c>
      <c r="B13" s="190">
        <v>8</v>
      </c>
      <c r="C13" s="198" t="s">
        <v>457</v>
      </c>
      <c r="D13" s="198" t="s">
        <v>457</v>
      </c>
      <c r="E13" s="195">
        <v>52665</v>
      </c>
    </row>
    <row r="14" spans="1:5" s="185" customFormat="1" ht="15">
      <c r="A14" s="193" t="s">
        <v>465</v>
      </c>
      <c r="B14" s="190">
        <v>9</v>
      </c>
      <c r="C14" s="198" t="s">
        <v>457</v>
      </c>
      <c r="D14" s="198" t="s">
        <v>457</v>
      </c>
      <c r="E14" s="192" t="s">
        <v>11</v>
      </c>
    </row>
    <row r="15" spans="1:5" s="185" customFormat="1" ht="15">
      <c r="A15" s="193" t="s">
        <v>466</v>
      </c>
      <c r="B15" s="190">
        <v>10</v>
      </c>
      <c r="C15" s="198" t="s">
        <v>457</v>
      </c>
      <c r="D15" s="198" t="s">
        <v>457</v>
      </c>
      <c r="E15" s="192" t="s">
        <v>11</v>
      </c>
    </row>
    <row r="16" spans="1:5" s="185" customFormat="1" ht="15">
      <c r="A16" s="193" t="s">
        <v>467</v>
      </c>
      <c r="B16" s="190">
        <v>11</v>
      </c>
      <c r="C16" s="198" t="s">
        <v>457</v>
      </c>
      <c r="D16" s="198" t="s">
        <v>457</v>
      </c>
      <c r="E16" s="192" t="s">
        <v>457</v>
      </c>
    </row>
    <row r="17" spans="1:5" s="185" customFormat="1" ht="15">
      <c r="A17" s="193" t="s">
        <v>468</v>
      </c>
      <c r="B17" s="190">
        <v>12</v>
      </c>
      <c r="C17" s="198" t="s">
        <v>457</v>
      </c>
      <c r="D17" s="198" t="s">
        <v>457</v>
      </c>
      <c r="E17" s="192">
        <v>0</v>
      </c>
    </row>
    <row r="18" spans="1:5" s="185" customFormat="1" ht="15">
      <c r="A18" s="193" t="s">
        <v>469</v>
      </c>
      <c r="B18" s="190">
        <v>13</v>
      </c>
      <c r="C18" s="198" t="s">
        <v>457</v>
      </c>
      <c r="D18" s="198" t="s">
        <v>457</v>
      </c>
      <c r="E18" s="192">
        <v>0</v>
      </c>
    </row>
    <row r="19" spans="1:5" s="185" customFormat="1" ht="15">
      <c r="A19" s="193" t="s">
        <v>470</v>
      </c>
      <c r="B19" s="190">
        <v>14</v>
      </c>
      <c r="C19" s="198" t="s">
        <v>457</v>
      </c>
      <c r="D19" s="198" t="s">
        <v>457</v>
      </c>
      <c r="E19" s="192">
        <v>0</v>
      </c>
    </row>
    <row r="20" spans="1:5" s="185" customFormat="1" ht="15">
      <c r="A20" s="193" t="s">
        <v>471</v>
      </c>
      <c r="B20" s="190">
        <v>15</v>
      </c>
      <c r="C20" s="198" t="s">
        <v>457</v>
      </c>
      <c r="D20" s="198" t="s">
        <v>457</v>
      </c>
      <c r="E20" s="192">
        <v>1</v>
      </c>
    </row>
    <row r="21" spans="1:5" s="185" customFormat="1" ht="15">
      <c r="A21" s="193" t="s">
        <v>472</v>
      </c>
      <c r="B21" s="190">
        <v>16</v>
      </c>
      <c r="C21" s="198" t="s">
        <v>457</v>
      </c>
      <c r="D21" s="198" t="s">
        <v>457</v>
      </c>
      <c r="E21" s="192">
        <v>68</v>
      </c>
    </row>
    <row r="22" spans="1:5" s="185" customFormat="1" ht="15">
      <c r="A22" s="193" t="s">
        <v>473</v>
      </c>
      <c r="B22" s="190">
        <v>17</v>
      </c>
      <c r="C22" s="198" t="s">
        <v>457</v>
      </c>
      <c r="D22" s="198" t="s">
        <v>457</v>
      </c>
      <c r="E22" s="192">
        <v>0</v>
      </c>
    </row>
    <row r="23" spans="1:5" s="185" customFormat="1" ht="15">
      <c r="A23" s="193" t="s">
        <v>474</v>
      </c>
      <c r="B23" s="190">
        <v>18</v>
      </c>
      <c r="C23" s="198" t="s">
        <v>457</v>
      </c>
      <c r="D23" s="198" t="s">
        <v>457</v>
      </c>
      <c r="E23" s="192">
        <v>1106</v>
      </c>
    </row>
    <row r="24" spans="1:5" s="185" customFormat="1" ht="15">
      <c r="A24" s="193" t="s">
        <v>475</v>
      </c>
      <c r="B24" s="190">
        <v>19</v>
      </c>
      <c r="C24" s="198" t="s">
        <v>457</v>
      </c>
      <c r="D24" s="198" t="s">
        <v>457</v>
      </c>
      <c r="E24" s="192">
        <v>0</v>
      </c>
    </row>
    <row r="25" spans="1:5" s="185" customFormat="1" ht="15">
      <c r="A25" s="193" t="s">
        <v>476</v>
      </c>
      <c r="B25" s="190">
        <v>20</v>
      </c>
      <c r="C25" s="198" t="s">
        <v>457</v>
      </c>
      <c r="D25" s="198" t="s">
        <v>457</v>
      </c>
      <c r="E25" s="192">
        <v>0</v>
      </c>
    </row>
    <row r="26" spans="1:5" s="185" customFormat="1" ht="15">
      <c r="A26" s="193" t="s">
        <v>477</v>
      </c>
      <c r="B26" s="190">
        <v>21</v>
      </c>
      <c r="C26" s="198" t="s">
        <v>457</v>
      </c>
      <c r="D26" s="198" t="s">
        <v>457</v>
      </c>
      <c r="E26" s="192">
        <v>0</v>
      </c>
    </row>
    <row r="27" spans="1:5" ht="18.75" customHeight="1">
      <c r="A27" s="191" t="s">
        <v>478</v>
      </c>
      <c r="B27" s="190">
        <v>22</v>
      </c>
      <c r="C27" s="198" t="s">
        <v>457</v>
      </c>
      <c r="D27" s="198" t="s">
        <v>457</v>
      </c>
      <c r="E27" s="195">
        <v>723966</v>
      </c>
    </row>
    <row r="28" spans="1:5" ht="18.75" customHeight="1">
      <c r="A28" s="193" t="s">
        <v>479</v>
      </c>
      <c r="B28" s="190">
        <v>23</v>
      </c>
      <c r="C28" s="198" t="s">
        <v>457</v>
      </c>
      <c r="D28" s="198" t="s">
        <v>457</v>
      </c>
      <c r="E28" s="195">
        <v>723966</v>
      </c>
    </row>
    <row r="29" spans="1:5" ht="18.75" customHeight="1">
      <c r="A29" s="193" t="s">
        <v>480</v>
      </c>
      <c r="B29" s="190">
        <v>24</v>
      </c>
      <c r="C29" s="198" t="s">
        <v>457</v>
      </c>
      <c r="D29" s="198" t="s">
        <v>457</v>
      </c>
      <c r="E29" s="197">
        <v>0</v>
      </c>
    </row>
    <row r="30" spans="1:5" ht="41.25" customHeight="1">
      <c r="A30" s="199" t="s">
        <v>481</v>
      </c>
      <c r="B30" s="199" t="s">
        <v>11</v>
      </c>
      <c r="C30" s="199" t="s">
        <v>11</v>
      </c>
      <c r="D30" s="199"/>
      <c r="E30" s="199"/>
    </row>
    <row r="31" spans="1:5" ht="27.75" customHeight="1">
      <c r="A31" s="200" t="s">
        <v>482</v>
      </c>
      <c r="B31" s="200" t="s">
        <v>11</v>
      </c>
      <c r="C31" s="200" t="s">
        <v>11</v>
      </c>
      <c r="D31" s="200"/>
      <c r="E31" s="200"/>
    </row>
    <row r="32" spans="1:5" ht="14.25" customHeight="1">
      <c r="A32" s="201"/>
      <c r="B32" s="201"/>
      <c r="C32" s="201"/>
      <c r="D32" s="201"/>
      <c r="E32" s="201"/>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I14" sqref="A1:IV65536"/>
    </sheetView>
  </sheetViews>
  <sheetFormatPr defaultColWidth="9.00390625" defaultRowHeight="14.25"/>
  <cols>
    <col min="3" max="7" width="12.625" style="0" customWidth="1"/>
    <col min="9" max="9" width="14.625" style="0" customWidth="1"/>
    <col min="12" max="12" width="15.00390625" style="0" customWidth="1"/>
    <col min="13" max="13" width="17.00390625" style="0" customWidth="1"/>
  </cols>
  <sheetData>
    <row r="1" spans="1:13" ht="27">
      <c r="A1" s="169" t="s">
        <v>483</v>
      </c>
      <c r="B1" s="169"/>
      <c r="C1" s="169"/>
      <c r="D1" s="169"/>
      <c r="E1" s="169"/>
      <c r="F1" s="169"/>
      <c r="G1" s="169"/>
      <c r="H1" s="169"/>
      <c r="I1" s="169"/>
      <c r="J1" s="169"/>
      <c r="K1" s="169"/>
      <c r="L1" s="169"/>
      <c r="M1" s="169"/>
    </row>
    <row r="2" spans="1:13" ht="14.25">
      <c r="A2" s="170"/>
      <c r="B2" s="170"/>
      <c r="C2" s="170"/>
      <c r="D2" s="170"/>
      <c r="E2" s="170"/>
      <c r="F2" s="170"/>
      <c r="G2" s="170"/>
      <c r="H2" s="171"/>
      <c r="I2" s="171"/>
      <c r="J2" s="171"/>
      <c r="K2" s="171"/>
      <c r="L2" s="171"/>
      <c r="M2" s="181" t="s">
        <v>484</v>
      </c>
    </row>
    <row r="3" spans="1:13" ht="14.25">
      <c r="A3" s="172" t="s">
        <v>2</v>
      </c>
      <c r="B3" s="170"/>
      <c r="C3" s="170"/>
      <c r="D3" s="173"/>
      <c r="E3" s="170"/>
      <c r="F3" s="170"/>
      <c r="G3" s="170"/>
      <c r="H3" s="171"/>
      <c r="I3" s="171"/>
      <c r="J3" s="171"/>
      <c r="K3" s="171"/>
      <c r="L3" s="171"/>
      <c r="M3" s="181" t="s">
        <v>3</v>
      </c>
    </row>
    <row r="4" spans="1:13" ht="14.25">
      <c r="A4" s="174" t="s">
        <v>6</v>
      </c>
      <c r="B4" s="174" t="s">
        <v>7</v>
      </c>
      <c r="C4" s="174" t="s">
        <v>485</v>
      </c>
      <c r="D4" s="174" t="s">
        <v>486</v>
      </c>
      <c r="E4" s="175" t="s">
        <v>487</v>
      </c>
      <c r="F4" s="175"/>
      <c r="G4" s="175"/>
      <c r="H4" s="175"/>
      <c r="I4" s="175"/>
      <c r="J4" s="174" t="s">
        <v>488</v>
      </c>
      <c r="K4" s="174" t="s">
        <v>489</v>
      </c>
      <c r="L4" s="174" t="s">
        <v>490</v>
      </c>
      <c r="M4" s="174" t="s">
        <v>491</v>
      </c>
    </row>
    <row r="5" spans="1:13" ht="14.25">
      <c r="A5" s="174"/>
      <c r="B5" s="174"/>
      <c r="C5" s="174"/>
      <c r="D5" s="174"/>
      <c r="E5" s="175" t="s">
        <v>95</v>
      </c>
      <c r="F5" s="175" t="s">
        <v>492</v>
      </c>
      <c r="G5" s="175" t="s">
        <v>493</v>
      </c>
      <c r="H5" s="175" t="s">
        <v>494</v>
      </c>
      <c r="I5" s="182" t="s">
        <v>495</v>
      </c>
      <c r="J5" s="174"/>
      <c r="K5" s="174"/>
      <c r="L5" s="174"/>
      <c r="M5" s="174"/>
    </row>
    <row r="6" spans="1:13" ht="21" customHeight="1">
      <c r="A6" s="176" t="s">
        <v>10</v>
      </c>
      <c r="B6" s="177"/>
      <c r="C6" s="178">
        <v>1</v>
      </c>
      <c r="D6" s="178">
        <v>2</v>
      </c>
      <c r="E6" s="178">
        <v>3</v>
      </c>
      <c r="F6" s="178">
        <v>4</v>
      </c>
      <c r="G6" s="178">
        <v>5</v>
      </c>
      <c r="H6" s="178">
        <v>6</v>
      </c>
      <c r="I6" s="178">
        <v>7</v>
      </c>
      <c r="J6" s="178">
        <v>8</v>
      </c>
      <c r="K6" s="178">
        <v>9</v>
      </c>
      <c r="L6" s="178">
        <v>10</v>
      </c>
      <c r="M6" s="178">
        <v>11</v>
      </c>
    </row>
    <row r="7" spans="1:13" ht="21" customHeight="1">
      <c r="A7" s="179" t="s">
        <v>100</v>
      </c>
      <c r="B7" s="179">
        <v>1</v>
      </c>
      <c r="C7" s="175">
        <f>D7+E7+L7+M7</f>
        <v>25443228.49</v>
      </c>
      <c r="D7" s="175">
        <v>2830096.84</v>
      </c>
      <c r="E7" s="175">
        <f>F7+G7+I7</f>
        <v>16989039.63</v>
      </c>
      <c r="F7" s="175">
        <v>7028340.29</v>
      </c>
      <c r="G7" s="175">
        <v>971580</v>
      </c>
      <c r="H7" s="175"/>
      <c r="I7" s="183">
        <v>8989119.34</v>
      </c>
      <c r="J7" s="183"/>
      <c r="K7" s="183"/>
      <c r="L7" s="183">
        <v>638400</v>
      </c>
      <c r="M7" s="183">
        <v>4985692.02</v>
      </c>
    </row>
    <row r="8" spans="1:13" ht="14.25">
      <c r="A8" s="180" t="s">
        <v>496</v>
      </c>
      <c r="B8" s="180"/>
      <c r="C8" s="180"/>
      <c r="D8" s="180"/>
      <c r="E8" s="180"/>
      <c r="F8" s="180"/>
      <c r="G8" s="180"/>
      <c r="H8" s="180"/>
      <c r="I8" s="180"/>
      <c r="J8" s="180"/>
      <c r="K8" s="180"/>
      <c r="L8" s="180"/>
      <c r="M8" s="180"/>
    </row>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2:G18"/>
  <sheetViews>
    <sheetView zoomScale="85" zoomScaleNormal="85" zoomScaleSheetLayoutView="100" workbookViewId="0" topLeftCell="A1">
      <selection activeCell="A3" sqref="A2:D16"/>
    </sheetView>
  </sheetViews>
  <sheetFormatPr defaultColWidth="9.00390625" defaultRowHeight="14.25"/>
  <cols>
    <col min="1" max="1" width="15.125" style="90" customWidth="1"/>
    <col min="2" max="2" width="15.25390625" style="90" customWidth="1"/>
    <col min="3" max="3" width="20.625" style="90" customWidth="1"/>
    <col min="4" max="4" width="124.375" style="90" customWidth="1"/>
    <col min="5" max="16384" width="9.00390625" style="90" customWidth="1"/>
  </cols>
  <sheetData>
    <row r="2" spans="1:4" s="90" customFormat="1" ht="29.25" customHeight="1">
      <c r="A2" s="156" t="s">
        <v>497</v>
      </c>
      <c r="B2" s="157"/>
      <c r="C2" s="157"/>
      <c r="D2" s="157"/>
    </row>
    <row r="3" spans="1:7" s="91" customFormat="1" ht="12">
      <c r="A3" s="95" t="s">
        <v>2</v>
      </c>
      <c r="B3" s="95"/>
      <c r="C3" s="96"/>
      <c r="D3" s="97" t="s">
        <v>498</v>
      </c>
      <c r="E3" s="96"/>
      <c r="F3" s="96"/>
      <c r="G3" s="98"/>
    </row>
    <row r="4" spans="1:4" s="90" customFormat="1" ht="264" customHeight="1">
      <c r="A4" s="158" t="s">
        <v>499</v>
      </c>
      <c r="B4" s="159" t="s">
        <v>500</v>
      </c>
      <c r="C4" s="160"/>
      <c r="D4" s="103" t="s">
        <v>501</v>
      </c>
    </row>
    <row r="5" spans="1:4" s="90" customFormat="1" ht="81.75" customHeight="1">
      <c r="A5" s="161"/>
      <c r="B5" s="159" t="s">
        <v>502</v>
      </c>
      <c r="C5" s="160"/>
      <c r="D5" s="103" t="s">
        <v>503</v>
      </c>
    </row>
    <row r="6" spans="1:4" s="90" customFormat="1" ht="133.5" customHeight="1">
      <c r="A6" s="161"/>
      <c r="B6" s="159" t="s">
        <v>504</v>
      </c>
      <c r="C6" s="160"/>
      <c r="D6" s="103" t="s">
        <v>505</v>
      </c>
    </row>
    <row r="7" spans="1:4" s="90" customFormat="1" ht="42.75" customHeight="1">
      <c r="A7" s="161"/>
      <c r="B7" s="159" t="s">
        <v>506</v>
      </c>
      <c r="C7" s="160"/>
      <c r="D7" s="103" t="s">
        <v>507</v>
      </c>
    </row>
    <row r="8" spans="1:4" s="90" customFormat="1" ht="93" customHeight="1">
      <c r="A8" s="162"/>
      <c r="B8" s="159" t="s">
        <v>508</v>
      </c>
      <c r="C8" s="160"/>
      <c r="D8" s="103" t="s">
        <v>509</v>
      </c>
    </row>
    <row r="9" spans="1:4" s="90" customFormat="1" ht="40.5" customHeight="1">
      <c r="A9" s="158" t="s">
        <v>510</v>
      </c>
      <c r="B9" s="159" t="s">
        <v>511</v>
      </c>
      <c r="C9" s="160"/>
      <c r="D9" s="103" t="s">
        <v>512</v>
      </c>
    </row>
    <row r="10" spans="1:4" s="90" customFormat="1" ht="135.75" customHeight="1">
      <c r="A10" s="161"/>
      <c r="B10" s="158" t="s">
        <v>513</v>
      </c>
      <c r="C10" s="163" t="s">
        <v>514</v>
      </c>
      <c r="D10" s="103" t="s">
        <v>515</v>
      </c>
    </row>
    <row r="11" spans="1:4" s="90" customFormat="1" ht="51.75" customHeight="1">
      <c r="A11" s="162"/>
      <c r="B11" s="162"/>
      <c r="C11" s="163" t="s">
        <v>516</v>
      </c>
      <c r="D11" s="103" t="s">
        <v>517</v>
      </c>
    </row>
    <row r="12" spans="1:4" s="90" customFormat="1" ht="118.5" customHeight="1">
      <c r="A12" s="159" t="s">
        <v>518</v>
      </c>
      <c r="B12" s="164"/>
      <c r="C12" s="160"/>
      <c r="D12" s="103" t="s">
        <v>519</v>
      </c>
    </row>
    <row r="13" spans="1:4" s="90" customFormat="1" ht="45" customHeight="1">
      <c r="A13" s="159" t="s">
        <v>520</v>
      </c>
      <c r="B13" s="164"/>
      <c r="C13" s="160"/>
      <c r="D13" s="103" t="s">
        <v>521</v>
      </c>
    </row>
    <row r="14" spans="1:4" s="90" customFormat="1" ht="37.5" customHeight="1">
      <c r="A14" s="159" t="s">
        <v>522</v>
      </c>
      <c r="B14" s="164"/>
      <c r="C14" s="160"/>
      <c r="D14" s="103" t="s">
        <v>523</v>
      </c>
    </row>
    <row r="15" spans="1:4" s="90" customFormat="1" ht="94.5" customHeight="1">
      <c r="A15" s="165" t="s">
        <v>524</v>
      </c>
      <c r="B15" s="166"/>
      <c r="C15" s="167"/>
      <c r="D15" s="103" t="s">
        <v>525</v>
      </c>
    </row>
    <row r="16" spans="1:4" s="90" customFormat="1" ht="33" customHeight="1">
      <c r="A16" s="165" t="s">
        <v>526</v>
      </c>
      <c r="B16" s="166"/>
      <c r="C16" s="167"/>
      <c r="D16" s="103" t="s">
        <v>527</v>
      </c>
    </row>
    <row r="18" spans="1:4" ht="27.75" customHeight="1">
      <c r="A18" s="168" t="s">
        <v>528</v>
      </c>
      <c r="B18" s="168"/>
      <c r="C18" s="168"/>
      <c r="D18" s="168"/>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87" right="0.75" top="1" bottom="1" header="0.51" footer="0.51"/>
  <pageSetup fitToHeight="1" fitToWidth="1" orientation="portrait" paperSize="9" scale="65"/>
</worksheet>
</file>

<file path=xl/worksheets/sheet13.xml><?xml version="1.0" encoding="utf-8"?>
<worksheet xmlns="http://schemas.openxmlformats.org/spreadsheetml/2006/main" xmlns:r="http://schemas.openxmlformats.org/officeDocument/2006/relationships">
  <sheetPr>
    <pageSetUpPr fitToPage="1"/>
  </sheetPr>
  <dimension ref="A2:J33"/>
  <sheetViews>
    <sheetView workbookViewId="0" topLeftCell="A19">
      <selection activeCell="C35" sqref="A1:IV65536"/>
    </sheetView>
  </sheetViews>
  <sheetFormatPr defaultColWidth="9.00390625" defaultRowHeight="14.25"/>
  <cols>
    <col min="1" max="1" width="17.125" style="90" customWidth="1"/>
    <col min="2" max="2" width="15.50390625" style="90" customWidth="1"/>
    <col min="3" max="3" width="37.375" style="90" customWidth="1"/>
    <col min="4" max="4" width="14.50390625" style="90" customWidth="1"/>
    <col min="5" max="5" width="16.375" style="90" customWidth="1"/>
    <col min="6" max="6" width="17.625" style="90" customWidth="1"/>
    <col min="7" max="7" width="14.375" style="90" customWidth="1"/>
    <col min="8" max="8" width="17.50390625" style="90" customWidth="1"/>
    <col min="9" max="9" width="11.25390625" style="90" customWidth="1"/>
    <col min="10" max="10" width="11.375" style="90" customWidth="1"/>
    <col min="11" max="16384" width="9.00390625" style="90" customWidth="1"/>
  </cols>
  <sheetData>
    <row r="2" spans="1:10" s="90" customFormat="1" ht="33" customHeight="1">
      <c r="A2" s="94" t="s">
        <v>529</v>
      </c>
      <c r="B2" s="94"/>
      <c r="C2" s="94"/>
      <c r="D2" s="94"/>
      <c r="E2" s="94"/>
      <c r="F2" s="94"/>
      <c r="G2" s="94"/>
      <c r="H2" s="94"/>
      <c r="I2" s="94"/>
      <c r="J2" s="94"/>
    </row>
    <row r="3" spans="1:10" s="91" customFormat="1" ht="12">
      <c r="A3" s="95"/>
      <c r="B3" s="95"/>
      <c r="C3" s="96"/>
      <c r="D3" s="97"/>
      <c r="E3" s="96"/>
      <c r="F3" s="96"/>
      <c r="G3" s="98"/>
      <c r="J3" s="39" t="s">
        <v>530</v>
      </c>
    </row>
    <row r="4" spans="1:10" s="90" customFormat="1" ht="30" customHeight="1">
      <c r="A4" s="99" t="s">
        <v>531</v>
      </c>
      <c r="B4" s="100" t="s">
        <v>215</v>
      </c>
      <c r="C4" s="101"/>
      <c r="D4" s="101"/>
      <c r="E4" s="101"/>
      <c r="F4" s="101"/>
      <c r="G4" s="101"/>
      <c r="H4" s="101"/>
      <c r="I4" s="101"/>
      <c r="J4" s="101"/>
    </row>
    <row r="5" spans="1:10" s="90" customFormat="1" ht="31.5" customHeight="1">
      <c r="A5" s="99" t="s">
        <v>532</v>
      </c>
      <c r="B5" s="99"/>
      <c r="C5" s="99"/>
      <c r="D5" s="99"/>
      <c r="E5" s="99"/>
      <c r="F5" s="99"/>
      <c r="G5" s="99"/>
      <c r="H5" s="99"/>
      <c r="I5" s="99"/>
      <c r="J5" s="99" t="s">
        <v>533</v>
      </c>
    </row>
    <row r="6" spans="1:10" s="90" customFormat="1" ht="109.5" customHeight="1">
      <c r="A6" s="99" t="s">
        <v>534</v>
      </c>
      <c r="B6" s="102" t="s">
        <v>535</v>
      </c>
      <c r="C6" s="103" t="s">
        <v>536</v>
      </c>
      <c r="D6" s="103"/>
      <c r="E6" s="103"/>
      <c r="F6" s="103"/>
      <c r="G6" s="103"/>
      <c r="H6" s="103"/>
      <c r="I6" s="103"/>
      <c r="J6" s="102" t="s">
        <v>537</v>
      </c>
    </row>
    <row r="7" spans="1:10" s="90" customFormat="1" ht="85.5" customHeight="1">
      <c r="A7" s="99"/>
      <c r="B7" s="102" t="s">
        <v>538</v>
      </c>
      <c r="C7" s="103" t="s">
        <v>539</v>
      </c>
      <c r="D7" s="103"/>
      <c r="E7" s="103"/>
      <c r="F7" s="103"/>
      <c r="G7" s="103"/>
      <c r="H7" s="103"/>
      <c r="I7" s="103"/>
      <c r="J7" s="103" t="s">
        <v>540</v>
      </c>
    </row>
    <row r="8" spans="1:10" s="90" customFormat="1" ht="31.5" customHeight="1">
      <c r="A8" s="101" t="s">
        <v>541</v>
      </c>
      <c r="B8" s="101"/>
      <c r="C8" s="101"/>
      <c r="D8" s="101"/>
      <c r="E8" s="101"/>
      <c r="F8" s="101"/>
      <c r="G8" s="101"/>
      <c r="H8" s="101"/>
      <c r="I8" s="101"/>
      <c r="J8" s="101"/>
    </row>
    <row r="9" spans="1:10" s="90" customFormat="1" ht="31.5" customHeight="1">
      <c r="A9" s="104" t="s">
        <v>542</v>
      </c>
      <c r="B9" s="105" t="s">
        <v>543</v>
      </c>
      <c r="C9" s="105"/>
      <c r="D9" s="105"/>
      <c r="E9" s="105"/>
      <c r="F9" s="105"/>
      <c r="G9" s="106" t="s">
        <v>544</v>
      </c>
      <c r="H9" s="106"/>
      <c r="I9" s="106"/>
      <c r="J9" s="106"/>
    </row>
    <row r="10" spans="1:10" s="90" customFormat="1" ht="159" customHeight="1">
      <c r="A10" s="107" t="s">
        <v>545</v>
      </c>
      <c r="B10" s="108" t="s">
        <v>539</v>
      </c>
      <c r="C10" s="109"/>
      <c r="D10" s="109"/>
      <c r="E10" s="109"/>
      <c r="F10" s="110"/>
      <c r="G10" s="108" t="s">
        <v>546</v>
      </c>
      <c r="H10" s="109"/>
      <c r="I10" s="109"/>
      <c r="J10" s="110"/>
    </row>
    <row r="11" spans="1:10" s="90" customFormat="1" ht="97.5" customHeight="1">
      <c r="A11" s="107" t="s">
        <v>547</v>
      </c>
      <c r="B11" s="111" t="s">
        <v>539</v>
      </c>
      <c r="C11" s="112"/>
      <c r="D11" s="112"/>
      <c r="E11" s="112"/>
      <c r="F11" s="113"/>
      <c r="G11" s="340" t="s">
        <v>548</v>
      </c>
      <c r="H11" s="115"/>
      <c r="I11" s="115"/>
      <c r="J11" s="146"/>
    </row>
    <row r="12" spans="1:10" s="90" customFormat="1" ht="87" customHeight="1">
      <c r="A12" s="107" t="s">
        <v>549</v>
      </c>
      <c r="B12" s="111" t="s">
        <v>539</v>
      </c>
      <c r="C12" s="112"/>
      <c r="D12" s="112"/>
      <c r="E12" s="112"/>
      <c r="F12" s="113"/>
      <c r="G12" s="340" t="s">
        <v>548</v>
      </c>
      <c r="H12" s="115"/>
      <c r="I12" s="115"/>
      <c r="J12" s="146"/>
    </row>
    <row r="13" spans="1:10" s="90" customFormat="1" ht="31.5" customHeight="1">
      <c r="A13" s="116" t="s">
        <v>550</v>
      </c>
      <c r="B13" s="116"/>
      <c r="C13" s="116"/>
      <c r="D13" s="116"/>
      <c r="E13" s="116"/>
      <c r="F13" s="116"/>
      <c r="G13" s="116"/>
      <c r="H13" s="116"/>
      <c r="I13" s="116"/>
      <c r="J13" s="116"/>
    </row>
    <row r="14" spans="1:10" s="90" customFormat="1" ht="31.5" customHeight="1">
      <c r="A14" s="104" t="s">
        <v>551</v>
      </c>
      <c r="B14" s="104" t="s">
        <v>552</v>
      </c>
      <c r="C14" s="117" t="s">
        <v>553</v>
      </c>
      <c r="D14" s="118"/>
      <c r="E14" s="119" t="s">
        <v>554</v>
      </c>
      <c r="F14" s="120"/>
      <c r="G14" s="121"/>
      <c r="H14" s="122" t="s">
        <v>555</v>
      </c>
      <c r="I14" s="147" t="s">
        <v>556</v>
      </c>
      <c r="J14" s="122" t="s">
        <v>557</v>
      </c>
    </row>
    <row r="15" spans="1:10" s="90" customFormat="1" ht="31.5" customHeight="1">
      <c r="A15" s="104"/>
      <c r="B15" s="104"/>
      <c r="C15" s="123"/>
      <c r="D15" s="124"/>
      <c r="E15" s="104" t="s">
        <v>558</v>
      </c>
      <c r="F15" s="104" t="s">
        <v>559</v>
      </c>
      <c r="G15" s="104" t="s">
        <v>560</v>
      </c>
      <c r="H15" s="125"/>
      <c r="I15" s="125"/>
      <c r="J15" s="148"/>
    </row>
    <row r="16" spans="1:10" s="90" customFormat="1" ht="142.5" customHeight="1">
      <c r="A16" s="67" t="s">
        <v>561</v>
      </c>
      <c r="B16" s="104" t="s">
        <v>562</v>
      </c>
      <c r="C16" s="103" t="s">
        <v>539</v>
      </c>
      <c r="D16" s="103"/>
      <c r="E16" s="126">
        <v>16295356.79</v>
      </c>
      <c r="F16" s="126">
        <v>16295356.79</v>
      </c>
      <c r="G16" s="126">
        <v>0</v>
      </c>
      <c r="H16" s="127">
        <v>17213563.79</v>
      </c>
      <c r="I16" s="52">
        <v>100</v>
      </c>
      <c r="J16" s="133"/>
    </row>
    <row r="17" spans="1:10" s="90" customFormat="1" ht="12" customHeight="1">
      <c r="A17" s="128"/>
      <c r="B17" s="129"/>
      <c r="C17" s="130"/>
      <c r="D17" s="131"/>
      <c r="E17" s="132"/>
      <c r="F17" s="132"/>
      <c r="G17" s="132"/>
      <c r="H17" s="133"/>
      <c r="I17" s="133"/>
      <c r="J17" s="133"/>
    </row>
    <row r="18" spans="1:10" s="90" customFormat="1" ht="12.75" customHeight="1">
      <c r="A18" s="128"/>
      <c r="B18" s="129"/>
      <c r="C18" s="130"/>
      <c r="D18" s="131"/>
      <c r="E18" s="132"/>
      <c r="F18" s="132"/>
      <c r="G18" s="132"/>
      <c r="H18" s="133"/>
      <c r="I18" s="133"/>
      <c r="J18" s="133"/>
    </row>
    <row r="19" spans="1:10" s="90" customFormat="1" ht="31.5" customHeight="1">
      <c r="A19" s="116" t="s">
        <v>563</v>
      </c>
      <c r="B19" s="116"/>
      <c r="C19" s="116"/>
      <c r="D19" s="116"/>
      <c r="E19" s="116"/>
      <c r="F19" s="116"/>
      <c r="G19" s="116"/>
      <c r="H19" s="116"/>
      <c r="I19" s="116"/>
      <c r="J19" s="116"/>
    </row>
    <row r="20" spans="1:10" s="92" customFormat="1" ht="31.5" customHeight="1">
      <c r="A20" s="134" t="s">
        <v>564</v>
      </c>
      <c r="B20" s="135" t="s">
        <v>565</v>
      </c>
      <c r="C20" s="135" t="s">
        <v>566</v>
      </c>
      <c r="D20" s="134" t="s">
        <v>567</v>
      </c>
      <c r="E20" s="136" t="s">
        <v>568</v>
      </c>
      <c r="F20" s="136" t="s">
        <v>569</v>
      </c>
      <c r="G20" s="136" t="s">
        <v>570</v>
      </c>
      <c r="H20" s="137" t="s">
        <v>571</v>
      </c>
      <c r="I20" s="149"/>
      <c r="J20" s="150"/>
    </row>
    <row r="21" spans="1:10" s="92" customFormat="1" ht="30.75" customHeight="1">
      <c r="A21" s="24" t="s">
        <v>572</v>
      </c>
      <c r="B21" s="25" t="s">
        <v>573</v>
      </c>
      <c r="C21" s="138" t="s">
        <v>574</v>
      </c>
      <c r="D21" s="50" t="s">
        <v>575</v>
      </c>
      <c r="E21" s="50">
        <v>95</v>
      </c>
      <c r="F21" s="50" t="s">
        <v>576</v>
      </c>
      <c r="G21" s="50" t="s">
        <v>577</v>
      </c>
      <c r="H21" s="139"/>
      <c r="I21" s="151"/>
      <c r="J21" s="152"/>
    </row>
    <row r="22" spans="1:10" s="92" customFormat="1" ht="31.5" customHeight="1">
      <c r="A22" s="24"/>
      <c r="B22" s="25" t="s">
        <v>573</v>
      </c>
      <c r="C22" s="138" t="s">
        <v>578</v>
      </c>
      <c r="D22" s="50" t="s">
        <v>575</v>
      </c>
      <c r="E22" s="50">
        <v>95</v>
      </c>
      <c r="F22" s="50" t="s">
        <v>576</v>
      </c>
      <c r="G22" s="50" t="s">
        <v>577</v>
      </c>
      <c r="H22" s="139"/>
      <c r="I22" s="151"/>
      <c r="J22" s="152"/>
    </row>
    <row r="23" spans="1:10" s="92" customFormat="1" ht="31.5" customHeight="1">
      <c r="A23" s="24"/>
      <c r="B23" s="25" t="s">
        <v>579</v>
      </c>
      <c r="C23" s="65" t="s">
        <v>580</v>
      </c>
      <c r="D23" s="50" t="s">
        <v>575</v>
      </c>
      <c r="E23" s="50">
        <v>2</v>
      </c>
      <c r="F23" s="50" t="s">
        <v>576</v>
      </c>
      <c r="G23" s="50">
        <v>0.02</v>
      </c>
      <c r="H23" s="139"/>
      <c r="I23" s="151"/>
      <c r="J23" s="152"/>
    </row>
    <row r="24" spans="1:10" s="93" customFormat="1" ht="31.5" customHeight="1">
      <c r="A24" s="24" t="s">
        <v>581</v>
      </c>
      <c r="B24" s="24" t="s">
        <v>582</v>
      </c>
      <c r="C24" s="138" t="s">
        <v>583</v>
      </c>
      <c r="D24" s="50" t="s">
        <v>575</v>
      </c>
      <c r="E24" s="50">
        <v>3</v>
      </c>
      <c r="F24" s="50" t="s">
        <v>576</v>
      </c>
      <c r="G24" s="50">
        <v>0.3767</v>
      </c>
      <c r="H24" s="140"/>
      <c r="I24" s="153"/>
      <c r="J24" s="154"/>
    </row>
    <row r="25" spans="1:10" s="93" customFormat="1" ht="31.5" customHeight="1">
      <c r="A25" s="24"/>
      <c r="B25" s="24" t="s">
        <v>582</v>
      </c>
      <c r="C25" s="138" t="s">
        <v>584</v>
      </c>
      <c r="D25" s="50" t="s">
        <v>575</v>
      </c>
      <c r="E25" s="50">
        <v>6</v>
      </c>
      <c r="F25" s="50" t="s">
        <v>576</v>
      </c>
      <c r="G25" s="50">
        <v>0.2467</v>
      </c>
      <c r="H25" s="140"/>
      <c r="I25" s="153"/>
      <c r="J25" s="154"/>
    </row>
    <row r="26" spans="1:10" s="93" customFormat="1" ht="31.5" customHeight="1">
      <c r="A26" s="24"/>
      <c r="B26" s="24" t="s">
        <v>585</v>
      </c>
      <c r="C26" s="65" t="s">
        <v>586</v>
      </c>
      <c r="D26" s="50" t="s">
        <v>575</v>
      </c>
      <c r="E26" s="50">
        <v>98</v>
      </c>
      <c r="F26" s="50" t="s">
        <v>576</v>
      </c>
      <c r="G26" s="50">
        <v>0.98</v>
      </c>
      <c r="H26" s="140"/>
      <c r="I26" s="153"/>
      <c r="J26" s="154"/>
    </row>
    <row r="27" spans="1:10" s="93" customFormat="1" ht="31.5" customHeight="1">
      <c r="A27" s="141" t="s">
        <v>587</v>
      </c>
      <c r="B27" s="30" t="s">
        <v>588</v>
      </c>
      <c r="C27" s="142" t="s">
        <v>589</v>
      </c>
      <c r="D27" s="50" t="s">
        <v>575</v>
      </c>
      <c r="E27" s="50">
        <v>90</v>
      </c>
      <c r="F27" s="50" t="s">
        <v>576</v>
      </c>
      <c r="G27" s="50">
        <v>0.98</v>
      </c>
      <c r="H27" s="140"/>
      <c r="I27" s="153"/>
      <c r="J27" s="154"/>
    </row>
    <row r="28" spans="1:10" s="90" customFormat="1" ht="52.5" customHeight="1">
      <c r="A28" s="143" t="s">
        <v>590</v>
      </c>
      <c r="B28" s="144" t="s">
        <v>591</v>
      </c>
      <c r="C28" s="145"/>
      <c r="D28" s="145"/>
      <c r="E28" s="145"/>
      <c r="F28" s="145"/>
      <c r="G28" s="145"/>
      <c r="H28" s="145"/>
      <c r="I28" s="145"/>
      <c r="J28" s="155"/>
    </row>
    <row r="30" spans="1:10" ht="25.5" customHeight="1">
      <c r="A30" s="37" t="s">
        <v>592</v>
      </c>
      <c r="B30" s="38"/>
      <c r="C30" s="38"/>
      <c r="D30" s="38"/>
      <c r="E30" s="38"/>
      <c r="F30" s="38"/>
      <c r="G30" s="38"/>
      <c r="H30" s="38"/>
      <c r="I30" s="38"/>
      <c r="J30" s="42"/>
    </row>
    <row r="31" spans="1:10" ht="25.5" customHeight="1">
      <c r="A31" s="37" t="s">
        <v>593</v>
      </c>
      <c r="B31" s="37"/>
      <c r="C31" s="37"/>
      <c r="D31" s="37"/>
      <c r="E31" s="37"/>
      <c r="F31" s="37"/>
      <c r="G31" s="37"/>
      <c r="H31" s="37"/>
      <c r="I31" s="37"/>
      <c r="J31" s="37"/>
    </row>
    <row r="32" spans="1:10" ht="25.5" customHeight="1">
      <c r="A32" s="37" t="s">
        <v>594</v>
      </c>
      <c r="B32" s="37"/>
      <c r="C32" s="37"/>
      <c r="D32" s="37"/>
      <c r="E32" s="37"/>
      <c r="F32" s="37"/>
      <c r="G32" s="37"/>
      <c r="H32" s="37"/>
      <c r="I32" s="37"/>
      <c r="J32" s="37"/>
    </row>
    <row r="33" spans="1:10" ht="21" customHeight="1">
      <c r="A33" s="37" t="s">
        <v>595</v>
      </c>
      <c r="B33" s="37"/>
      <c r="C33" s="37"/>
      <c r="D33" s="37"/>
      <c r="E33" s="37"/>
      <c r="F33" s="37"/>
      <c r="G33" s="37"/>
      <c r="H33" s="37"/>
      <c r="I33" s="37"/>
      <c r="J33" s="37"/>
    </row>
  </sheetData>
  <sheetProtection/>
  <mergeCells count="37">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3:J23"/>
    <mergeCell ref="B28:J28"/>
    <mergeCell ref="A31:J31"/>
    <mergeCell ref="A32:J32"/>
    <mergeCell ref="A33:J33"/>
    <mergeCell ref="A6:A7"/>
    <mergeCell ref="A14:A15"/>
    <mergeCell ref="A21:A23"/>
    <mergeCell ref="A24:A26"/>
    <mergeCell ref="B14:B15"/>
    <mergeCell ref="H14:H15"/>
    <mergeCell ref="I14:I15"/>
    <mergeCell ref="J14:J15"/>
    <mergeCell ref="C14:D15"/>
  </mergeCells>
  <printOptions/>
  <pageMargins left="1.18" right="0.7" top="0.47" bottom="0.55" header="0.3" footer="0.3"/>
  <pageSetup fitToHeight="1" fitToWidth="1" horizontalDpi="600" verticalDpi="600" orientation="portrait" paperSize="9" scale="53"/>
</worksheet>
</file>

<file path=xl/worksheets/sheet14.xml><?xml version="1.0" encoding="utf-8"?>
<worksheet xmlns="http://schemas.openxmlformats.org/spreadsheetml/2006/main" xmlns:r="http://schemas.openxmlformats.org/officeDocument/2006/relationships">
  <sheetPr>
    <pageSetUpPr fitToPage="1"/>
  </sheetPr>
  <dimension ref="A2:IV32"/>
  <sheetViews>
    <sheetView workbookViewId="0" topLeftCell="A1">
      <selection activeCell="D16" sqref="A2:J24"/>
    </sheetView>
  </sheetViews>
  <sheetFormatPr defaultColWidth="9.00390625" defaultRowHeight="14.25"/>
  <cols>
    <col min="1" max="2" width="11.125" style="2" customWidth="1"/>
    <col min="3" max="3" width="18.75390625" style="2" customWidth="1"/>
    <col min="4" max="4" width="11.375" style="2" customWidth="1"/>
    <col min="5" max="5" width="15.75390625" style="2" customWidth="1"/>
    <col min="6" max="6" width="15.375" style="2" customWidth="1"/>
    <col min="7" max="7" width="10.00390625" style="2" customWidth="1"/>
    <col min="8" max="8" width="9.00390625" style="2" customWidth="1"/>
    <col min="9" max="9" width="8.625" style="2" customWidth="1"/>
    <col min="10" max="10" width="11.50390625" style="2" customWidth="1"/>
    <col min="11" max="16384" width="9.00390625" style="2" customWidth="1"/>
  </cols>
  <sheetData>
    <row r="2" spans="1:10" s="2" customFormat="1" ht="25.5" customHeight="1">
      <c r="A2" s="3" t="s">
        <v>596</v>
      </c>
      <c r="B2" s="3"/>
      <c r="C2" s="3"/>
      <c r="D2" s="3"/>
      <c r="E2" s="3"/>
      <c r="F2" s="3"/>
      <c r="G2" s="3"/>
      <c r="H2" s="3"/>
      <c r="I2" s="3"/>
      <c r="J2" s="3"/>
    </row>
    <row r="3" spans="1:10" s="82" customFormat="1" ht="12.75" customHeight="1">
      <c r="A3" s="3"/>
      <c r="B3" s="3"/>
      <c r="C3" s="3"/>
      <c r="D3" s="3"/>
      <c r="E3" s="3"/>
      <c r="F3" s="3"/>
      <c r="G3" s="3"/>
      <c r="H3" s="3"/>
      <c r="I3" s="3"/>
      <c r="J3" s="39" t="s">
        <v>597</v>
      </c>
    </row>
    <row r="4" spans="1:256" s="83" customFormat="1" ht="18" customHeight="1">
      <c r="A4" s="4" t="s">
        <v>598</v>
      </c>
      <c r="B4" s="4"/>
      <c r="C4" s="5" t="s">
        <v>599</v>
      </c>
      <c r="D4" s="5"/>
      <c r="E4" s="5"/>
      <c r="F4" s="5"/>
      <c r="G4" s="5"/>
      <c r="H4" s="5"/>
      <c r="I4" s="5"/>
      <c r="J4" s="5"/>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s="84" customFormat="1" ht="18" customHeight="1">
      <c r="A5" s="4" t="s">
        <v>600</v>
      </c>
      <c r="B5" s="4"/>
      <c r="C5" s="6" t="s">
        <v>215</v>
      </c>
      <c r="D5" s="6"/>
      <c r="E5" s="6"/>
      <c r="F5" s="4" t="s">
        <v>601</v>
      </c>
      <c r="G5" s="5" t="s">
        <v>215</v>
      </c>
      <c r="H5" s="5"/>
      <c r="I5" s="5"/>
      <c r="J5" s="5"/>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s="84" customFormat="1" ht="36" customHeight="1">
      <c r="A6" s="4" t="s">
        <v>602</v>
      </c>
      <c r="B6" s="4"/>
      <c r="C6" s="4"/>
      <c r="D6" s="4" t="s">
        <v>603</v>
      </c>
      <c r="E6" s="4" t="s">
        <v>453</v>
      </c>
      <c r="F6" s="4" t="s">
        <v>604</v>
      </c>
      <c r="G6" s="4" t="s">
        <v>605</v>
      </c>
      <c r="H6" s="4" t="s">
        <v>606</v>
      </c>
      <c r="I6" s="4" t="s">
        <v>607</v>
      </c>
      <c r="J6" s="4"/>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s="84" customFormat="1" ht="36" customHeight="1">
      <c r="A7" s="4"/>
      <c r="B7" s="4"/>
      <c r="C7" s="7" t="s">
        <v>608</v>
      </c>
      <c r="D7" s="8"/>
      <c r="E7" s="64">
        <v>1855859.1</v>
      </c>
      <c r="F7" s="64">
        <v>1855859.1</v>
      </c>
      <c r="G7" s="4">
        <v>10</v>
      </c>
      <c r="H7" s="44">
        <v>100</v>
      </c>
      <c r="I7" s="13">
        <v>10</v>
      </c>
      <c r="J7" s="13"/>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s="84" customFormat="1" ht="36" customHeight="1">
      <c r="A8" s="4"/>
      <c r="B8" s="4"/>
      <c r="C8" s="7" t="s">
        <v>609</v>
      </c>
      <c r="D8" s="8"/>
      <c r="E8" s="64">
        <v>1855859.1</v>
      </c>
      <c r="F8" s="64">
        <v>1855859.1</v>
      </c>
      <c r="G8" s="4" t="s">
        <v>457</v>
      </c>
      <c r="H8" s="44">
        <v>100</v>
      </c>
      <c r="I8" s="13" t="s">
        <v>457</v>
      </c>
      <c r="J8" s="13"/>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s="84" customFormat="1" ht="36" customHeight="1">
      <c r="A9" s="4"/>
      <c r="B9" s="4"/>
      <c r="C9" s="7" t="s">
        <v>610</v>
      </c>
      <c r="D9" s="8"/>
      <c r="E9" s="8"/>
      <c r="F9" s="8"/>
      <c r="G9" s="4" t="s">
        <v>457</v>
      </c>
      <c r="H9" s="8"/>
      <c r="I9" s="13" t="s">
        <v>457</v>
      </c>
      <c r="J9" s="13"/>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10" s="2" customFormat="1" ht="36" customHeight="1">
      <c r="A10" s="4"/>
      <c r="B10" s="4"/>
      <c r="C10" s="7" t="s">
        <v>611</v>
      </c>
      <c r="D10" s="11" t="s">
        <v>457</v>
      </c>
      <c r="E10" s="11" t="s">
        <v>457</v>
      </c>
      <c r="F10" s="11" t="s">
        <v>457</v>
      </c>
      <c r="G10" s="12" t="s">
        <v>457</v>
      </c>
      <c r="H10" s="8"/>
      <c r="I10" s="13" t="s">
        <v>457</v>
      </c>
      <c r="J10" s="13"/>
    </row>
    <row r="11" spans="1:10" s="2" customFormat="1" ht="18" customHeight="1">
      <c r="A11" s="4" t="s">
        <v>612</v>
      </c>
      <c r="B11" s="4" t="s">
        <v>613</v>
      </c>
      <c r="C11" s="4"/>
      <c r="D11" s="4"/>
      <c r="E11" s="4"/>
      <c r="F11" s="13" t="s">
        <v>544</v>
      </c>
      <c r="G11" s="13"/>
      <c r="H11" s="13"/>
      <c r="I11" s="13"/>
      <c r="J11" s="13"/>
    </row>
    <row r="12" spans="1:10" s="2" customFormat="1" ht="54" customHeight="1">
      <c r="A12" s="4"/>
      <c r="B12" s="14" t="s">
        <v>614</v>
      </c>
      <c r="C12" s="15"/>
      <c r="D12" s="15"/>
      <c r="E12" s="16"/>
      <c r="F12" s="48" t="s">
        <v>615</v>
      </c>
      <c r="G12" s="48"/>
      <c r="H12" s="48"/>
      <c r="I12" s="48"/>
      <c r="J12" s="48"/>
    </row>
    <row r="13" spans="1:10" s="2" customFormat="1" ht="36" customHeight="1">
      <c r="A13" s="17" t="s">
        <v>616</v>
      </c>
      <c r="B13" s="18"/>
      <c r="C13" s="19"/>
      <c r="D13" s="17" t="s">
        <v>617</v>
      </c>
      <c r="E13" s="18"/>
      <c r="F13" s="19"/>
      <c r="G13" s="20" t="s">
        <v>570</v>
      </c>
      <c r="H13" s="20" t="s">
        <v>605</v>
      </c>
      <c r="I13" s="20" t="s">
        <v>607</v>
      </c>
      <c r="J13" s="20" t="s">
        <v>571</v>
      </c>
    </row>
    <row r="14" spans="1:10" s="2" customFormat="1" ht="36" customHeight="1">
      <c r="A14" s="21" t="s">
        <v>564</v>
      </c>
      <c r="B14" s="4" t="s">
        <v>565</v>
      </c>
      <c r="C14" s="4" t="s">
        <v>566</v>
      </c>
      <c r="D14" s="4" t="s">
        <v>567</v>
      </c>
      <c r="E14" s="4" t="s">
        <v>568</v>
      </c>
      <c r="F14" s="22" t="s">
        <v>569</v>
      </c>
      <c r="G14" s="23"/>
      <c r="H14" s="23"/>
      <c r="I14" s="23"/>
      <c r="J14" s="23"/>
    </row>
    <row r="15" spans="1:10" s="2" customFormat="1" ht="49.5" customHeight="1">
      <c r="A15" s="25" t="s">
        <v>572</v>
      </c>
      <c r="B15" s="85" t="s">
        <v>573</v>
      </c>
      <c r="C15" s="86" t="s">
        <v>618</v>
      </c>
      <c r="D15" s="58" t="s">
        <v>575</v>
      </c>
      <c r="E15" s="57">
        <v>2</v>
      </c>
      <c r="F15" s="57" t="s">
        <v>619</v>
      </c>
      <c r="G15" s="57">
        <v>2.1</v>
      </c>
      <c r="H15" s="59">
        <v>10</v>
      </c>
      <c r="I15" s="59">
        <v>10</v>
      </c>
      <c r="J15" s="78"/>
    </row>
    <row r="16" spans="1:10" s="2" customFormat="1" ht="51" customHeight="1">
      <c r="A16" s="87"/>
      <c r="B16" s="85" t="s">
        <v>573</v>
      </c>
      <c r="C16" s="86" t="s">
        <v>620</v>
      </c>
      <c r="D16" s="58" t="s">
        <v>575</v>
      </c>
      <c r="E16" s="57">
        <v>4</v>
      </c>
      <c r="F16" s="57" t="s">
        <v>621</v>
      </c>
      <c r="G16" s="57">
        <v>4</v>
      </c>
      <c r="H16" s="59">
        <v>10</v>
      </c>
      <c r="I16" s="59">
        <v>10</v>
      </c>
      <c r="J16" s="78"/>
    </row>
    <row r="17" spans="1:10" s="2" customFormat="1" ht="28.5" customHeight="1">
      <c r="A17" s="87"/>
      <c r="B17" s="85" t="s">
        <v>573</v>
      </c>
      <c r="C17" s="86" t="s">
        <v>622</v>
      </c>
      <c r="D17" s="58" t="s">
        <v>575</v>
      </c>
      <c r="E17" s="57">
        <v>2</v>
      </c>
      <c r="F17" s="57" t="s">
        <v>99</v>
      </c>
      <c r="G17" s="57">
        <v>3</v>
      </c>
      <c r="H17" s="59">
        <v>10</v>
      </c>
      <c r="I17" s="59">
        <v>10</v>
      </c>
      <c r="J17" s="78"/>
    </row>
    <row r="18" spans="1:10" s="2" customFormat="1" ht="57.75" customHeight="1">
      <c r="A18" s="87"/>
      <c r="B18" s="85" t="s">
        <v>579</v>
      </c>
      <c r="C18" s="86" t="s">
        <v>623</v>
      </c>
      <c r="D18" s="73" t="s">
        <v>624</v>
      </c>
      <c r="E18" s="57">
        <v>5</v>
      </c>
      <c r="F18" s="57" t="s">
        <v>576</v>
      </c>
      <c r="G18" s="57">
        <v>5</v>
      </c>
      <c r="H18" s="59">
        <v>10</v>
      </c>
      <c r="I18" s="59">
        <v>10</v>
      </c>
      <c r="J18" s="78"/>
    </row>
    <row r="19" spans="1:10" s="2" customFormat="1" ht="30" customHeight="1">
      <c r="A19" s="88"/>
      <c r="B19" s="85" t="s">
        <v>579</v>
      </c>
      <c r="C19" s="86" t="s">
        <v>625</v>
      </c>
      <c r="D19" s="73" t="s">
        <v>624</v>
      </c>
      <c r="E19" s="57">
        <v>100</v>
      </c>
      <c r="F19" s="57" t="s">
        <v>576</v>
      </c>
      <c r="G19" s="57">
        <v>100</v>
      </c>
      <c r="H19" s="59">
        <v>10</v>
      </c>
      <c r="I19" s="59">
        <v>10</v>
      </c>
      <c r="J19" s="78"/>
    </row>
    <row r="20" spans="1:10" s="2" customFormat="1" ht="43.5" customHeight="1">
      <c r="A20" s="89" t="s">
        <v>581</v>
      </c>
      <c r="B20" s="85" t="s">
        <v>626</v>
      </c>
      <c r="C20" s="86" t="s">
        <v>627</v>
      </c>
      <c r="D20" s="73" t="s">
        <v>624</v>
      </c>
      <c r="E20" s="57" t="s">
        <v>628</v>
      </c>
      <c r="F20" s="57" t="s">
        <v>11</v>
      </c>
      <c r="G20" s="57" t="s">
        <v>628</v>
      </c>
      <c r="H20" s="59">
        <v>10</v>
      </c>
      <c r="I20" s="59">
        <v>10</v>
      </c>
      <c r="J20" s="78"/>
    </row>
    <row r="21" spans="1:10" s="2" customFormat="1" ht="30" customHeight="1">
      <c r="A21" s="89"/>
      <c r="B21" s="85" t="s">
        <v>629</v>
      </c>
      <c r="C21" s="86" t="s">
        <v>630</v>
      </c>
      <c r="D21" s="73" t="s">
        <v>624</v>
      </c>
      <c r="E21" s="57" t="s">
        <v>631</v>
      </c>
      <c r="F21" s="57" t="s">
        <v>11</v>
      </c>
      <c r="G21" s="57" t="s">
        <v>631</v>
      </c>
      <c r="H21" s="59">
        <v>10</v>
      </c>
      <c r="I21" s="59">
        <v>10</v>
      </c>
      <c r="J21" s="78"/>
    </row>
    <row r="22" spans="1:10" s="2" customFormat="1" ht="39" customHeight="1">
      <c r="A22" s="31" t="s">
        <v>587</v>
      </c>
      <c r="B22" s="85" t="s">
        <v>632</v>
      </c>
      <c r="C22" s="86" t="s">
        <v>633</v>
      </c>
      <c r="D22" s="58" t="s">
        <v>575</v>
      </c>
      <c r="E22" s="57">
        <v>90</v>
      </c>
      <c r="F22" s="57" t="s">
        <v>576</v>
      </c>
      <c r="G22" s="57">
        <v>96</v>
      </c>
      <c r="H22" s="59">
        <v>20</v>
      </c>
      <c r="I22" s="59">
        <v>20</v>
      </c>
      <c r="J22" s="62" t="s">
        <v>11</v>
      </c>
    </row>
    <row r="23" spans="1:10" s="2" customFormat="1" ht="31.5" customHeight="1">
      <c r="A23" s="60" t="s">
        <v>634</v>
      </c>
      <c r="B23" s="60"/>
      <c r="C23" s="60"/>
      <c r="D23" s="60" t="s">
        <v>591</v>
      </c>
      <c r="E23" s="60"/>
      <c r="F23" s="60"/>
      <c r="G23" s="60"/>
      <c r="H23" s="60"/>
      <c r="I23" s="60"/>
      <c r="J23" s="60"/>
    </row>
    <row r="24" spans="1:10" s="2" customFormat="1" ht="30.75" customHeight="1">
      <c r="A24" s="60" t="s">
        <v>635</v>
      </c>
      <c r="B24" s="60"/>
      <c r="C24" s="60"/>
      <c r="D24" s="60"/>
      <c r="E24" s="60"/>
      <c r="F24" s="60"/>
      <c r="G24" s="60"/>
      <c r="H24" s="60">
        <v>100</v>
      </c>
      <c r="I24" s="60">
        <v>100</v>
      </c>
      <c r="J24" s="63" t="s">
        <v>636</v>
      </c>
    </row>
    <row r="25" spans="1:10" s="2" customFormat="1" ht="16.5" customHeight="1">
      <c r="A25" s="38"/>
      <c r="B25" s="38"/>
      <c r="C25" s="38"/>
      <c r="D25" s="38"/>
      <c r="E25" s="38"/>
      <c r="F25" s="38"/>
      <c r="G25" s="38"/>
      <c r="H25" s="38"/>
      <c r="I25" s="38"/>
      <c r="J25" s="42"/>
    </row>
    <row r="26" spans="1:10" s="2" customFormat="1" ht="28.5" customHeight="1">
      <c r="A26" s="37" t="s">
        <v>592</v>
      </c>
      <c r="B26" s="38"/>
      <c r="C26" s="38"/>
      <c r="D26" s="38"/>
      <c r="E26" s="38"/>
      <c r="F26" s="38"/>
      <c r="G26" s="38"/>
      <c r="H26" s="38"/>
      <c r="I26" s="38"/>
      <c r="J26" s="42"/>
    </row>
    <row r="27" spans="1:10" s="2" customFormat="1" ht="27" customHeight="1">
      <c r="A27" s="37" t="s">
        <v>593</v>
      </c>
      <c r="B27" s="37"/>
      <c r="C27" s="37"/>
      <c r="D27" s="37"/>
      <c r="E27" s="37"/>
      <c r="F27" s="37"/>
      <c r="G27" s="37"/>
      <c r="H27" s="37"/>
      <c r="I27" s="37"/>
      <c r="J27" s="37"/>
    </row>
    <row r="28" spans="1:10" ht="18.75" customHeight="1">
      <c r="A28" s="37" t="s">
        <v>594</v>
      </c>
      <c r="B28" s="37"/>
      <c r="C28" s="37"/>
      <c r="D28" s="37"/>
      <c r="E28" s="37"/>
      <c r="F28" s="37"/>
      <c r="G28" s="37"/>
      <c r="H28" s="37"/>
      <c r="I28" s="37"/>
      <c r="J28" s="37"/>
    </row>
    <row r="29" spans="1:10" ht="18" customHeight="1">
      <c r="A29" s="37" t="s">
        <v>637</v>
      </c>
      <c r="B29" s="37"/>
      <c r="C29" s="37"/>
      <c r="D29" s="37"/>
      <c r="E29" s="37"/>
      <c r="F29" s="37"/>
      <c r="G29" s="37"/>
      <c r="H29" s="37"/>
      <c r="I29" s="37"/>
      <c r="J29" s="37"/>
    </row>
    <row r="30" spans="1:10" ht="18" customHeight="1">
      <c r="A30" s="37" t="s">
        <v>638</v>
      </c>
      <c r="B30" s="37"/>
      <c r="C30" s="37"/>
      <c r="D30" s="37"/>
      <c r="E30" s="37"/>
      <c r="F30" s="37"/>
      <c r="G30" s="37"/>
      <c r="H30" s="37"/>
      <c r="I30" s="37"/>
      <c r="J30" s="37"/>
    </row>
    <row r="31" spans="1:10" ht="18" customHeight="1">
      <c r="A31" s="37" t="s">
        <v>639</v>
      </c>
      <c r="B31" s="37"/>
      <c r="C31" s="37"/>
      <c r="D31" s="37"/>
      <c r="E31" s="37"/>
      <c r="F31" s="37"/>
      <c r="G31" s="37"/>
      <c r="H31" s="37"/>
      <c r="I31" s="37"/>
      <c r="J31" s="37"/>
    </row>
    <row r="32" spans="1:10" ht="24" customHeight="1">
      <c r="A32" s="37" t="s">
        <v>640</v>
      </c>
      <c r="B32" s="37"/>
      <c r="C32" s="37"/>
      <c r="D32" s="37"/>
      <c r="E32" s="37"/>
      <c r="F32" s="37"/>
      <c r="G32" s="37"/>
      <c r="H32" s="37"/>
      <c r="I32" s="37"/>
      <c r="J32" s="37"/>
    </row>
  </sheetData>
  <sheetProtection/>
  <mergeCells count="33">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7:J27"/>
    <mergeCell ref="A28:J28"/>
    <mergeCell ref="A29:J29"/>
    <mergeCell ref="A30:J30"/>
    <mergeCell ref="A31:J31"/>
    <mergeCell ref="A32:J32"/>
    <mergeCell ref="A11:A12"/>
    <mergeCell ref="A15:A19"/>
    <mergeCell ref="G13:G14"/>
    <mergeCell ref="H13:H14"/>
    <mergeCell ref="I13:I14"/>
    <mergeCell ref="J13:J14"/>
    <mergeCell ref="A6:B10"/>
  </mergeCells>
  <printOptions horizontalCentered="1"/>
  <pageMargins left="0.7083333333333334" right="0.7083333333333334" top="0.7513888888888889" bottom="0.7513888888888889" header="0.3104166666666667" footer="0.3104166666666667"/>
  <pageSetup fitToHeight="1" fitToWidth="1" horizontalDpi="600" verticalDpi="600" orientation="portrait" paperSize="9" scale="74"/>
</worksheet>
</file>

<file path=xl/worksheets/sheet15.xml><?xml version="1.0" encoding="utf-8"?>
<worksheet xmlns="http://schemas.openxmlformats.org/spreadsheetml/2006/main" xmlns:r="http://schemas.openxmlformats.org/officeDocument/2006/relationships">
  <dimension ref="A1:J33"/>
  <sheetViews>
    <sheetView zoomScaleSheetLayoutView="100" workbookViewId="0" topLeftCell="A1">
      <selection activeCell="E23" sqref="A2:J25"/>
    </sheetView>
  </sheetViews>
  <sheetFormatPr defaultColWidth="9.00390625" defaultRowHeight="14.25"/>
  <cols>
    <col min="3" max="3" width="13.625" style="0" customWidth="1"/>
    <col min="4" max="4" width="12.50390625" style="0" customWidth="1"/>
    <col min="5" max="5" width="11.50390625" style="0" customWidth="1"/>
    <col min="6" max="6" width="12.125" style="0" customWidth="1"/>
    <col min="10" max="10" width="10.875" style="0" customWidth="1"/>
  </cols>
  <sheetData>
    <row r="1" spans="1:10" ht="14.25">
      <c r="A1" s="2"/>
      <c r="B1" s="2"/>
      <c r="C1" s="2"/>
      <c r="D1" s="2"/>
      <c r="E1" s="2"/>
      <c r="F1" s="2"/>
      <c r="G1" s="2"/>
      <c r="H1" s="2"/>
      <c r="I1" s="2"/>
      <c r="J1" s="2"/>
    </row>
    <row r="2" spans="1:10" ht="22.5">
      <c r="A2" s="3" t="s">
        <v>596</v>
      </c>
      <c r="B2" s="3"/>
      <c r="C2" s="3"/>
      <c r="D2" s="3"/>
      <c r="E2" s="3"/>
      <c r="F2" s="3"/>
      <c r="G2" s="3"/>
      <c r="H2" s="3"/>
      <c r="I2" s="3"/>
      <c r="J2" s="3"/>
    </row>
    <row r="3" spans="1:10" ht="22.5">
      <c r="A3" s="3"/>
      <c r="B3" s="3"/>
      <c r="C3" s="3"/>
      <c r="D3" s="3"/>
      <c r="E3" s="3"/>
      <c r="F3" s="3"/>
      <c r="G3" s="3"/>
      <c r="H3" s="3"/>
      <c r="I3" s="3"/>
      <c r="J3" s="39" t="s">
        <v>641</v>
      </c>
    </row>
    <row r="4" spans="1:10" ht="14.25">
      <c r="A4" s="4" t="s">
        <v>598</v>
      </c>
      <c r="B4" s="4"/>
      <c r="C4" s="5" t="s">
        <v>642</v>
      </c>
      <c r="D4" s="5"/>
      <c r="E4" s="5"/>
      <c r="F4" s="5"/>
      <c r="G4" s="5"/>
      <c r="H4" s="5"/>
      <c r="I4" s="5"/>
      <c r="J4" s="5"/>
    </row>
    <row r="5" spans="1:10" ht="14.25">
      <c r="A5" s="4" t="s">
        <v>600</v>
      </c>
      <c r="B5" s="4"/>
      <c r="C5" s="6" t="s">
        <v>215</v>
      </c>
      <c r="D5" s="6"/>
      <c r="E5" s="6"/>
      <c r="F5" s="4" t="s">
        <v>601</v>
      </c>
      <c r="G5" s="5" t="s">
        <v>215</v>
      </c>
      <c r="H5" s="5"/>
      <c r="I5" s="5"/>
      <c r="J5" s="5"/>
    </row>
    <row r="6" spans="1:10" ht="14.25">
      <c r="A6" s="4" t="s">
        <v>602</v>
      </c>
      <c r="B6" s="4"/>
      <c r="C6" s="4"/>
      <c r="D6" s="4" t="s">
        <v>603</v>
      </c>
      <c r="E6" s="4" t="s">
        <v>453</v>
      </c>
      <c r="F6" s="4" t="s">
        <v>604</v>
      </c>
      <c r="G6" s="4" t="s">
        <v>605</v>
      </c>
      <c r="H6" s="4" t="s">
        <v>606</v>
      </c>
      <c r="I6" s="4" t="s">
        <v>607</v>
      </c>
      <c r="J6" s="4"/>
    </row>
    <row r="7" spans="1:10" ht="14.25">
      <c r="A7" s="4"/>
      <c r="B7" s="4"/>
      <c r="C7" s="7" t="s">
        <v>608</v>
      </c>
      <c r="D7" s="9">
        <v>2650000</v>
      </c>
      <c r="E7" s="9">
        <v>871897.5</v>
      </c>
      <c r="F7" s="9">
        <v>871897.5</v>
      </c>
      <c r="G7" s="4">
        <v>10</v>
      </c>
      <c r="H7" s="44">
        <v>100</v>
      </c>
      <c r="I7" s="13">
        <v>10</v>
      </c>
      <c r="J7" s="13"/>
    </row>
    <row r="8" spans="1:10" ht="24">
      <c r="A8" s="4"/>
      <c r="B8" s="4"/>
      <c r="C8" s="7" t="s">
        <v>609</v>
      </c>
      <c r="D8" s="9">
        <v>2650000</v>
      </c>
      <c r="E8" s="9">
        <v>871897.5</v>
      </c>
      <c r="F8" s="9">
        <v>871897.5</v>
      </c>
      <c r="G8" s="4" t="s">
        <v>457</v>
      </c>
      <c r="H8" s="44">
        <v>100</v>
      </c>
      <c r="I8" s="13" t="s">
        <v>457</v>
      </c>
      <c r="J8" s="13"/>
    </row>
    <row r="9" spans="1:10" ht="24">
      <c r="A9" s="4"/>
      <c r="B9" s="4"/>
      <c r="C9" s="7" t="s">
        <v>610</v>
      </c>
      <c r="D9" s="8"/>
      <c r="E9" s="8"/>
      <c r="F9" s="8"/>
      <c r="G9" s="4" t="s">
        <v>457</v>
      </c>
      <c r="H9" s="8"/>
      <c r="I9" s="13" t="s">
        <v>457</v>
      </c>
      <c r="J9" s="13"/>
    </row>
    <row r="10" spans="1:10" ht="14.25">
      <c r="A10" s="4"/>
      <c r="B10" s="4"/>
      <c r="C10" s="7" t="s">
        <v>611</v>
      </c>
      <c r="D10" s="11" t="s">
        <v>457</v>
      </c>
      <c r="E10" s="11" t="s">
        <v>457</v>
      </c>
      <c r="F10" s="11" t="s">
        <v>457</v>
      </c>
      <c r="G10" s="12" t="s">
        <v>457</v>
      </c>
      <c r="H10" s="8"/>
      <c r="I10" s="13" t="s">
        <v>457</v>
      </c>
      <c r="J10" s="13"/>
    </row>
    <row r="11" spans="1:10" ht="14.25">
      <c r="A11" s="4" t="s">
        <v>612</v>
      </c>
      <c r="B11" s="4" t="s">
        <v>613</v>
      </c>
      <c r="C11" s="4"/>
      <c r="D11" s="4"/>
      <c r="E11" s="4"/>
      <c r="F11" s="13" t="s">
        <v>544</v>
      </c>
      <c r="G11" s="13"/>
      <c r="H11" s="13"/>
      <c r="I11" s="13"/>
      <c r="J11" s="13"/>
    </row>
    <row r="12" spans="1:10" ht="45" customHeight="1">
      <c r="A12" s="4"/>
      <c r="B12" s="14" t="s">
        <v>643</v>
      </c>
      <c r="C12" s="15"/>
      <c r="D12" s="15"/>
      <c r="E12" s="16"/>
      <c r="F12" s="13" t="s">
        <v>644</v>
      </c>
      <c r="G12" s="13"/>
      <c r="H12" s="13"/>
      <c r="I12" s="13"/>
      <c r="J12" s="13"/>
    </row>
    <row r="13" spans="1:10" ht="14.25">
      <c r="A13" s="17" t="s">
        <v>616</v>
      </c>
      <c r="B13" s="18"/>
      <c r="C13" s="19"/>
      <c r="D13" s="17" t="s">
        <v>617</v>
      </c>
      <c r="E13" s="18"/>
      <c r="F13" s="19"/>
      <c r="G13" s="20" t="s">
        <v>570</v>
      </c>
      <c r="H13" s="20" t="s">
        <v>605</v>
      </c>
      <c r="I13" s="20" t="s">
        <v>607</v>
      </c>
      <c r="J13" s="20" t="s">
        <v>571</v>
      </c>
    </row>
    <row r="14" spans="1:10" ht="14.25">
      <c r="A14" s="21" t="s">
        <v>564</v>
      </c>
      <c r="B14" s="4" t="s">
        <v>565</v>
      </c>
      <c r="C14" s="4" t="s">
        <v>566</v>
      </c>
      <c r="D14" s="4" t="s">
        <v>567</v>
      </c>
      <c r="E14" s="4" t="s">
        <v>568</v>
      </c>
      <c r="F14" s="22" t="s">
        <v>569</v>
      </c>
      <c r="G14" s="23"/>
      <c r="H14" s="23"/>
      <c r="I14" s="23"/>
      <c r="J14" s="23"/>
    </row>
    <row r="15" spans="1:10" ht="57">
      <c r="A15" s="24" t="s">
        <v>572</v>
      </c>
      <c r="B15" s="25" t="s">
        <v>573</v>
      </c>
      <c r="C15" s="67" t="s">
        <v>645</v>
      </c>
      <c r="D15" s="50" t="s">
        <v>575</v>
      </c>
      <c r="E15" s="51">
        <v>1</v>
      </c>
      <c r="F15" s="67" t="s">
        <v>646</v>
      </c>
      <c r="G15" s="51">
        <v>1</v>
      </c>
      <c r="H15" s="52">
        <v>30</v>
      </c>
      <c r="I15" s="52">
        <v>30</v>
      </c>
      <c r="J15" s="29"/>
    </row>
    <row r="16" spans="1:10" ht="14.25">
      <c r="A16" s="24"/>
      <c r="B16" s="25" t="s">
        <v>579</v>
      </c>
      <c r="C16" s="26"/>
      <c r="D16" s="27"/>
      <c r="E16" s="4"/>
      <c r="F16" s="22"/>
      <c r="G16" s="22"/>
      <c r="H16" s="22"/>
      <c r="I16" s="22"/>
      <c r="J16" s="22"/>
    </row>
    <row r="17" spans="1:10" ht="14.25">
      <c r="A17" s="24"/>
      <c r="B17" s="25" t="s">
        <v>647</v>
      </c>
      <c r="C17" s="26"/>
      <c r="D17" s="27"/>
      <c r="E17" s="4"/>
      <c r="F17" s="22"/>
      <c r="G17" s="22"/>
      <c r="H17" s="22"/>
      <c r="I17" s="22"/>
      <c r="J17" s="22"/>
    </row>
    <row r="18" spans="1:10" ht="14.25">
      <c r="A18" s="24"/>
      <c r="B18" s="24" t="s">
        <v>648</v>
      </c>
      <c r="C18" s="26"/>
      <c r="D18" s="27"/>
      <c r="E18" s="4"/>
      <c r="F18" s="22"/>
      <c r="G18" s="22"/>
      <c r="H18" s="22"/>
      <c r="I18" s="22"/>
      <c r="J18" s="22"/>
    </row>
    <row r="19" spans="1:10" ht="24">
      <c r="A19" s="24" t="s">
        <v>581</v>
      </c>
      <c r="B19" s="24" t="s">
        <v>582</v>
      </c>
      <c r="C19" s="26"/>
      <c r="D19" s="27"/>
      <c r="E19" s="4"/>
      <c r="F19" s="22"/>
      <c r="G19" s="22"/>
      <c r="H19" s="22"/>
      <c r="I19" s="22"/>
      <c r="J19" s="22"/>
    </row>
    <row r="20" spans="1:10" ht="42.75">
      <c r="A20" s="24"/>
      <c r="B20" s="24" t="s">
        <v>585</v>
      </c>
      <c r="C20" s="67" t="s">
        <v>649</v>
      </c>
      <c r="D20" s="50" t="s">
        <v>575</v>
      </c>
      <c r="E20" s="51">
        <v>1</v>
      </c>
      <c r="F20" s="51" t="s">
        <v>621</v>
      </c>
      <c r="G20" s="51">
        <v>1</v>
      </c>
      <c r="H20" s="52">
        <v>30</v>
      </c>
      <c r="I20" s="52">
        <v>30</v>
      </c>
      <c r="J20" s="29"/>
    </row>
    <row r="21" spans="1:10" ht="24">
      <c r="A21" s="24"/>
      <c r="B21" s="24" t="s">
        <v>650</v>
      </c>
      <c r="C21" s="26"/>
      <c r="D21" s="81"/>
      <c r="E21" s="4"/>
      <c r="F21" s="22"/>
      <c r="G21" s="29"/>
      <c r="H21" s="29"/>
      <c r="I21" s="29"/>
      <c r="J21" s="29"/>
    </row>
    <row r="22" spans="1:10" ht="36">
      <c r="A22" s="24"/>
      <c r="B22" s="30" t="s">
        <v>651</v>
      </c>
      <c r="C22" s="26"/>
      <c r="D22" s="81"/>
      <c r="E22" s="4"/>
      <c r="F22" s="22"/>
      <c r="G22" s="29"/>
      <c r="H22" s="29"/>
      <c r="I22" s="29"/>
      <c r="J22" s="29"/>
    </row>
    <row r="23" spans="1:10" ht="36">
      <c r="A23" s="31" t="s">
        <v>587</v>
      </c>
      <c r="B23" s="32" t="s">
        <v>588</v>
      </c>
      <c r="C23" s="67" t="s">
        <v>652</v>
      </c>
      <c r="D23" s="50" t="s">
        <v>575</v>
      </c>
      <c r="E23" s="51">
        <v>90</v>
      </c>
      <c r="F23" s="51" t="s">
        <v>576</v>
      </c>
      <c r="G23" s="51">
        <v>95</v>
      </c>
      <c r="H23" s="52">
        <v>30</v>
      </c>
      <c r="I23" s="52">
        <v>30</v>
      </c>
      <c r="J23" s="70" t="s">
        <v>11</v>
      </c>
    </row>
    <row r="24" spans="1:10" ht="14.25">
      <c r="A24" s="35" t="s">
        <v>634</v>
      </c>
      <c r="B24" s="35"/>
      <c r="C24" s="35"/>
      <c r="D24" s="36" t="s">
        <v>591</v>
      </c>
      <c r="E24" s="36"/>
      <c r="F24" s="36"/>
      <c r="G24" s="36"/>
      <c r="H24" s="36"/>
      <c r="I24" s="36"/>
      <c r="J24" s="36"/>
    </row>
    <row r="25" spans="1:10" ht="14.25">
      <c r="A25" s="35" t="s">
        <v>635</v>
      </c>
      <c r="B25" s="35"/>
      <c r="C25" s="35"/>
      <c r="D25" s="35"/>
      <c r="E25" s="35"/>
      <c r="F25" s="35"/>
      <c r="G25" s="35"/>
      <c r="H25" s="35">
        <v>100</v>
      </c>
      <c r="I25" s="35">
        <v>100</v>
      </c>
      <c r="J25" s="41" t="s">
        <v>636</v>
      </c>
    </row>
    <row r="26" spans="1:10" ht="14.25">
      <c r="A26" s="69"/>
      <c r="B26" s="69"/>
      <c r="C26" s="69"/>
      <c r="D26" s="69"/>
      <c r="E26" s="69"/>
      <c r="F26" s="69"/>
      <c r="G26" s="69"/>
      <c r="H26" s="69"/>
      <c r="I26" s="69"/>
      <c r="J26" s="71"/>
    </row>
    <row r="27" spans="1:10" ht="14.25">
      <c r="A27" s="37" t="s">
        <v>592</v>
      </c>
      <c r="B27" s="38"/>
      <c r="C27" s="38"/>
      <c r="D27" s="38"/>
      <c r="E27" s="38"/>
      <c r="F27" s="38"/>
      <c r="G27" s="38"/>
      <c r="H27" s="38"/>
      <c r="I27" s="38"/>
      <c r="J27" s="42"/>
    </row>
    <row r="28" spans="1:10" ht="14.25">
      <c r="A28" s="37" t="s">
        <v>593</v>
      </c>
      <c r="B28" s="37"/>
      <c r="C28" s="37"/>
      <c r="D28" s="37"/>
      <c r="E28" s="37"/>
      <c r="F28" s="37"/>
      <c r="G28" s="37"/>
      <c r="H28" s="37"/>
      <c r="I28" s="37"/>
      <c r="J28" s="37"/>
    </row>
    <row r="29" spans="1:10" ht="14.25">
      <c r="A29" s="37" t="s">
        <v>594</v>
      </c>
      <c r="B29" s="37"/>
      <c r="C29" s="37"/>
      <c r="D29" s="37"/>
      <c r="E29" s="37"/>
      <c r="F29" s="37"/>
      <c r="G29" s="37"/>
      <c r="H29" s="37"/>
      <c r="I29" s="37"/>
      <c r="J29" s="37"/>
    </row>
    <row r="30" spans="1:10" ht="14.25">
      <c r="A30" s="37" t="s">
        <v>637</v>
      </c>
      <c r="B30" s="37"/>
      <c r="C30" s="37"/>
      <c r="D30" s="37"/>
      <c r="E30" s="37"/>
      <c r="F30" s="37"/>
      <c r="G30" s="37"/>
      <c r="H30" s="37"/>
      <c r="I30" s="37"/>
      <c r="J30" s="37"/>
    </row>
    <row r="31" spans="1:10" ht="14.25">
      <c r="A31" s="37" t="s">
        <v>638</v>
      </c>
      <c r="B31" s="37"/>
      <c r="C31" s="37"/>
      <c r="D31" s="37"/>
      <c r="E31" s="37"/>
      <c r="F31" s="37"/>
      <c r="G31" s="37"/>
      <c r="H31" s="37"/>
      <c r="I31" s="37"/>
      <c r="J31" s="37"/>
    </row>
    <row r="32" spans="1:10" ht="14.25">
      <c r="A32" s="37" t="s">
        <v>639</v>
      </c>
      <c r="B32" s="37"/>
      <c r="C32" s="37"/>
      <c r="D32" s="37"/>
      <c r="E32" s="37"/>
      <c r="F32" s="37"/>
      <c r="G32" s="37"/>
      <c r="H32" s="37"/>
      <c r="I32" s="37"/>
      <c r="J32" s="37"/>
    </row>
    <row r="33" spans="1:10" ht="14.25">
      <c r="A33" s="37" t="s">
        <v>640</v>
      </c>
      <c r="B33" s="37"/>
      <c r="C33" s="37"/>
      <c r="D33" s="37"/>
      <c r="E33" s="37"/>
      <c r="F33" s="37"/>
      <c r="G33" s="37"/>
      <c r="H33" s="37"/>
      <c r="I33" s="37"/>
      <c r="J33" s="37"/>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G13:G14"/>
    <mergeCell ref="H13:H14"/>
    <mergeCell ref="I13:I14"/>
    <mergeCell ref="J13:J14"/>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J33"/>
  <sheetViews>
    <sheetView zoomScaleSheetLayoutView="100" workbookViewId="0" topLeftCell="A1">
      <selection activeCell="A3" sqref="A2:J25"/>
    </sheetView>
  </sheetViews>
  <sheetFormatPr defaultColWidth="9.00390625" defaultRowHeight="14.25"/>
  <cols>
    <col min="3" max="3" width="13.375" style="0" customWidth="1"/>
    <col min="4" max="6" width="12.625" style="0" customWidth="1"/>
    <col min="10" max="10" width="11.375" style="0" customWidth="1"/>
  </cols>
  <sheetData>
    <row r="1" spans="1:10" ht="14.25">
      <c r="A1" s="2"/>
      <c r="B1" s="2"/>
      <c r="C1" s="2"/>
      <c r="D1" s="2"/>
      <c r="E1" s="2"/>
      <c r="F1" s="2"/>
      <c r="G1" s="2"/>
      <c r="H1" s="2"/>
      <c r="I1" s="2"/>
      <c r="J1" s="2"/>
    </row>
    <row r="2" spans="1:10" ht="22.5">
      <c r="A2" s="3" t="s">
        <v>596</v>
      </c>
      <c r="B2" s="3"/>
      <c r="C2" s="3"/>
      <c r="D2" s="3"/>
      <c r="E2" s="3"/>
      <c r="F2" s="3"/>
      <c r="G2" s="3"/>
      <c r="H2" s="3"/>
      <c r="I2" s="3"/>
      <c r="J2" s="3"/>
    </row>
    <row r="3" spans="1:10" ht="22.5">
      <c r="A3" s="3"/>
      <c r="B3" s="3"/>
      <c r="C3" s="3"/>
      <c r="D3" s="3"/>
      <c r="E3" s="3"/>
      <c r="F3" s="3"/>
      <c r="G3" s="3"/>
      <c r="H3" s="3"/>
      <c r="I3" s="3"/>
      <c r="J3" s="39" t="s">
        <v>653</v>
      </c>
    </row>
    <row r="4" spans="1:10" ht="14.25">
      <c r="A4" s="4" t="s">
        <v>598</v>
      </c>
      <c r="B4" s="4"/>
      <c r="C4" s="5" t="s">
        <v>654</v>
      </c>
      <c r="D4" s="5"/>
      <c r="E4" s="5"/>
      <c r="F4" s="5"/>
      <c r="G4" s="5"/>
      <c r="H4" s="5"/>
      <c r="I4" s="5"/>
      <c r="J4" s="5"/>
    </row>
    <row r="5" spans="1:10" ht="14.25">
      <c r="A5" s="4" t="s">
        <v>600</v>
      </c>
      <c r="B5" s="4"/>
      <c r="C5" s="6" t="s">
        <v>215</v>
      </c>
      <c r="D5" s="6"/>
      <c r="E5" s="6"/>
      <c r="F5" s="4" t="s">
        <v>601</v>
      </c>
      <c r="G5" s="5" t="s">
        <v>215</v>
      </c>
      <c r="H5" s="5"/>
      <c r="I5" s="5"/>
      <c r="J5" s="5"/>
    </row>
    <row r="6" spans="1:10" ht="14.25">
      <c r="A6" s="4" t="s">
        <v>602</v>
      </c>
      <c r="B6" s="4"/>
      <c r="C6" s="4"/>
      <c r="D6" s="4" t="s">
        <v>603</v>
      </c>
      <c r="E6" s="4" t="s">
        <v>453</v>
      </c>
      <c r="F6" s="4" t="s">
        <v>604</v>
      </c>
      <c r="G6" s="4" t="s">
        <v>605</v>
      </c>
      <c r="H6" s="4" t="s">
        <v>606</v>
      </c>
      <c r="I6" s="4" t="s">
        <v>607</v>
      </c>
      <c r="J6" s="4"/>
    </row>
    <row r="7" spans="1:10" ht="14.25">
      <c r="A7" s="4"/>
      <c r="B7" s="4"/>
      <c r="C7" s="7" t="s">
        <v>608</v>
      </c>
      <c r="D7" s="8"/>
      <c r="E7" s="64">
        <v>771400</v>
      </c>
      <c r="F7" s="64">
        <v>771400</v>
      </c>
      <c r="G7" s="4">
        <v>10</v>
      </c>
      <c r="H7" s="44">
        <v>100</v>
      </c>
      <c r="I7" s="13">
        <v>10</v>
      </c>
      <c r="J7" s="13"/>
    </row>
    <row r="8" spans="1:10" ht="24">
      <c r="A8" s="4"/>
      <c r="B8" s="4"/>
      <c r="C8" s="7" t="s">
        <v>609</v>
      </c>
      <c r="D8" s="8"/>
      <c r="E8" s="64">
        <v>771400</v>
      </c>
      <c r="F8" s="64">
        <v>771400</v>
      </c>
      <c r="G8" s="4" t="s">
        <v>457</v>
      </c>
      <c r="H8" s="44">
        <v>100</v>
      </c>
      <c r="I8" s="13" t="s">
        <v>457</v>
      </c>
      <c r="J8" s="13"/>
    </row>
    <row r="9" spans="1:10" ht="24">
      <c r="A9" s="4"/>
      <c r="B9" s="4"/>
      <c r="C9" s="7" t="s">
        <v>610</v>
      </c>
      <c r="D9" s="8"/>
      <c r="E9" s="8"/>
      <c r="F9" s="8"/>
      <c r="G9" s="4" t="s">
        <v>457</v>
      </c>
      <c r="H9" s="8"/>
      <c r="I9" s="13" t="s">
        <v>457</v>
      </c>
      <c r="J9" s="13"/>
    </row>
    <row r="10" spans="1:10" ht="14.25">
      <c r="A10" s="4"/>
      <c r="B10" s="4"/>
      <c r="C10" s="7" t="s">
        <v>611</v>
      </c>
      <c r="D10" s="11" t="s">
        <v>457</v>
      </c>
      <c r="E10" s="11" t="s">
        <v>457</v>
      </c>
      <c r="F10" s="11" t="s">
        <v>457</v>
      </c>
      <c r="G10" s="12" t="s">
        <v>457</v>
      </c>
      <c r="H10" s="8"/>
      <c r="I10" s="13" t="s">
        <v>457</v>
      </c>
      <c r="J10" s="13"/>
    </row>
    <row r="11" spans="1:10" ht="14.25">
      <c r="A11" s="4" t="s">
        <v>612</v>
      </c>
      <c r="B11" s="4" t="s">
        <v>613</v>
      </c>
      <c r="C11" s="4"/>
      <c r="D11" s="4"/>
      <c r="E11" s="4"/>
      <c r="F11" s="13" t="s">
        <v>544</v>
      </c>
      <c r="G11" s="13"/>
      <c r="H11" s="13"/>
      <c r="I11" s="13"/>
      <c r="J11" s="13"/>
    </row>
    <row r="12" spans="1:10" ht="60" customHeight="1">
      <c r="A12" s="4"/>
      <c r="B12" s="14" t="s">
        <v>655</v>
      </c>
      <c r="C12" s="15"/>
      <c r="D12" s="15"/>
      <c r="E12" s="16"/>
      <c r="F12" s="48" t="s">
        <v>656</v>
      </c>
      <c r="G12" s="48"/>
      <c r="H12" s="48"/>
      <c r="I12" s="48"/>
      <c r="J12" s="48"/>
    </row>
    <row r="13" spans="1:10" ht="14.25">
      <c r="A13" s="17" t="s">
        <v>616</v>
      </c>
      <c r="B13" s="18"/>
      <c r="C13" s="19"/>
      <c r="D13" s="17" t="s">
        <v>617</v>
      </c>
      <c r="E13" s="18"/>
      <c r="F13" s="19"/>
      <c r="G13" s="20" t="s">
        <v>570</v>
      </c>
      <c r="H13" s="20" t="s">
        <v>605</v>
      </c>
      <c r="I13" s="20" t="s">
        <v>607</v>
      </c>
      <c r="J13" s="20" t="s">
        <v>571</v>
      </c>
    </row>
    <row r="14" spans="1:10" ht="24.75" customHeight="1">
      <c r="A14" s="21" t="s">
        <v>564</v>
      </c>
      <c r="B14" s="4" t="s">
        <v>565</v>
      </c>
      <c r="C14" s="4" t="s">
        <v>566</v>
      </c>
      <c r="D14" s="4" t="s">
        <v>567</v>
      </c>
      <c r="E14" s="4" t="s">
        <v>568</v>
      </c>
      <c r="F14" s="22" t="s">
        <v>569</v>
      </c>
      <c r="G14" s="23"/>
      <c r="H14" s="23"/>
      <c r="I14" s="23"/>
      <c r="J14" s="23"/>
    </row>
    <row r="15" spans="1:10" ht="16.5" customHeight="1">
      <c r="A15" s="24" t="s">
        <v>572</v>
      </c>
      <c r="B15" s="25" t="s">
        <v>573</v>
      </c>
      <c r="C15" s="49" t="s">
        <v>657</v>
      </c>
      <c r="D15" s="50" t="s">
        <v>575</v>
      </c>
      <c r="E15" s="51">
        <v>290</v>
      </c>
      <c r="F15" s="51" t="s">
        <v>658</v>
      </c>
      <c r="G15" s="51">
        <v>310</v>
      </c>
      <c r="H15" s="52">
        <v>20</v>
      </c>
      <c r="I15" s="52">
        <v>20</v>
      </c>
      <c r="J15" s="29"/>
    </row>
    <row r="16" spans="1:10" ht="22.5" customHeight="1">
      <c r="A16" s="24"/>
      <c r="B16" s="25" t="s">
        <v>573</v>
      </c>
      <c r="C16" s="49" t="s">
        <v>659</v>
      </c>
      <c r="D16" s="50" t="s">
        <v>575</v>
      </c>
      <c r="E16" s="51">
        <v>45.8</v>
      </c>
      <c r="F16" s="51" t="s">
        <v>660</v>
      </c>
      <c r="G16" s="51">
        <v>293.19</v>
      </c>
      <c r="H16" s="52">
        <v>30</v>
      </c>
      <c r="I16" s="52">
        <v>40</v>
      </c>
      <c r="J16" s="29"/>
    </row>
    <row r="17" spans="1:10" ht="24">
      <c r="A17" s="24"/>
      <c r="B17" s="25" t="s">
        <v>647</v>
      </c>
      <c r="C17" s="49" t="s">
        <v>661</v>
      </c>
      <c r="D17" s="50" t="s">
        <v>575</v>
      </c>
      <c r="E17" s="51">
        <v>30</v>
      </c>
      <c r="F17" s="51" t="s">
        <v>658</v>
      </c>
      <c r="G17" s="51">
        <v>30</v>
      </c>
      <c r="H17" s="52">
        <v>10</v>
      </c>
      <c r="I17" s="52">
        <v>10</v>
      </c>
      <c r="J17" s="29"/>
    </row>
    <row r="18" spans="1:10" ht="14.25">
      <c r="A18" s="24"/>
      <c r="B18" s="24" t="s">
        <v>648</v>
      </c>
      <c r="C18" s="26"/>
      <c r="D18" s="27"/>
      <c r="E18" s="4"/>
      <c r="F18" s="22"/>
      <c r="G18" s="29"/>
      <c r="H18" s="29"/>
      <c r="I18" s="29"/>
      <c r="J18" s="29"/>
    </row>
    <row r="19" spans="1:10" ht="24">
      <c r="A19" s="24" t="s">
        <v>581</v>
      </c>
      <c r="B19" s="24" t="s">
        <v>582</v>
      </c>
      <c r="C19" s="26"/>
      <c r="D19" s="27"/>
      <c r="E19" s="4"/>
      <c r="F19" s="22"/>
      <c r="G19" s="29"/>
      <c r="H19" s="29"/>
      <c r="I19" s="29"/>
      <c r="J19" s="29"/>
    </row>
    <row r="20" spans="1:10" ht="48">
      <c r="A20" s="24"/>
      <c r="B20" s="24" t="s">
        <v>585</v>
      </c>
      <c r="C20" s="49" t="s">
        <v>662</v>
      </c>
      <c r="D20" s="50" t="s">
        <v>575</v>
      </c>
      <c r="E20" s="51">
        <v>30</v>
      </c>
      <c r="F20" s="51" t="s">
        <v>576</v>
      </c>
      <c r="G20" s="51">
        <v>1.93</v>
      </c>
      <c r="H20" s="52">
        <v>10</v>
      </c>
      <c r="I20" s="52">
        <v>0</v>
      </c>
      <c r="J20" s="29" t="s">
        <v>663</v>
      </c>
    </row>
    <row r="21" spans="1:10" ht="24">
      <c r="A21" s="24"/>
      <c r="B21" s="24" t="s">
        <v>650</v>
      </c>
      <c r="C21" s="26"/>
      <c r="D21" s="27"/>
      <c r="E21" s="4"/>
      <c r="F21" s="22"/>
      <c r="G21" s="29"/>
      <c r="H21" s="29"/>
      <c r="I21" s="29"/>
      <c r="J21" s="29"/>
    </row>
    <row r="22" spans="1:10" ht="36">
      <c r="A22" s="24"/>
      <c r="B22" s="30" t="s">
        <v>651</v>
      </c>
      <c r="C22" s="26"/>
      <c r="D22" s="27"/>
      <c r="E22" s="4"/>
      <c r="F22" s="22"/>
      <c r="G22" s="29"/>
      <c r="H22" s="29"/>
      <c r="I22" s="29"/>
      <c r="J22" s="29"/>
    </row>
    <row r="23" spans="1:10" ht="36">
      <c r="A23" s="31" t="s">
        <v>587</v>
      </c>
      <c r="B23" s="32" t="s">
        <v>588</v>
      </c>
      <c r="C23" s="67" t="s">
        <v>652</v>
      </c>
      <c r="D23" s="50" t="s">
        <v>575</v>
      </c>
      <c r="E23" s="51">
        <v>90</v>
      </c>
      <c r="F23" s="51" t="s">
        <v>576</v>
      </c>
      <c r="G23" s="51">
        <v>95</v>
      </c>
      <c r="H23" s="52">
        <v>30</v>
      </c>
      <c r="I23" s="52">
        <v>30</v>
      </c>
      <c r="J23" s="70" t="s">
        <v>11</v>
      </c>
    </row>
    <row r="24" spans="1:10" ht="14.25">
      <c r="A24" s="35" t="s">
        <v>634</v>
      </c>
      <c r="B24" s="35"/>
      <c r="C24" s="35"/>
      <c r="D24" s="36" t="s">
        <v>591</v>
      </c>
      <c r="E24" s="36"/>
      <c r="F24" s="36"/>
      <c r="G24" s="36"/>
      <c r="H24" s="36"/>
      <c r="I24" s="36"/>
      <c r="J24" s="36"/>
    </row>
    <row r="25" spans="1:10" ht="14.25">
      <c r="A25" s="35" t="s">
        <v>635</v>
      </c>
      <c r="B25" s="35"/>
      <c r="C25" s="35"/>
      <c r="D25" s="35"/>
      <c r="E25" s="35"/>
      <c r="F25" s="35"/>
      <c r="G25" s="35"/>
      <c r="H25" s="35">
        <v>100</v>
      </c>
      <c r="I25" s="35">
        <v>100</v>
      </c>
      <c r="J25" s="41" t="s">
        <v>636</v>
      </c>
    </row>
    <row r="26" spans="1:10" ht="14.25">
      <c r="A26" s="69"/>
      <c r="B26" s="69"/>
      <c r="C26" s="69"/>
      <c r="D26" s="69"/>
      <c r="E26" s="69"/>
      <c r="F26" s="69"/>
      <c r="G26" s="69"/>
      <c r="H26" s="69"/>
      <c r="I26" s="69"/>
      <c r="J26" s="71"/>
    </row>
    <row r="27" spans="1:10" ht="14.25">
      <c r="A27" s="37" t="s">
        <v>592</v>
      </c>
      <c r="B27" s="38"/>
      <c r="C27" s="38"/>
      <c r="D27" s="38"/>
      <c r="E27" s="38"/>
      <c r="F27" s="38"/>
      <c r="G27" s="38"/>
      <c r="H27" s="38"/>
      <c r="I27" s="38"/>
      <c r="J27" s="42"/>
    </row>
    <row r="28" spans="1:10" ht="14.25">
      <c r="A28" s="37" t="s">
        <v>593</v>
      </c>
      <c r="B28" s="37"/>
      <c r="C28" s="37"/>
      <c r="D28" s="37"/>
      <c r="E28" s="37"/>
      <c r="F28" s="37"/>
      <c r="G28" s="37"/>
      <c r="H28" s="37"/>
      <c r="I28" s="37"/>
      <c r="J28" s="37"/>
    </row>
    <row r="29" spans="1:10" ht="14.25">
      <c r="A29" s="37" t="s">
        <v>594</v>
      </c>
      <c r="B29" s="37"/>
      <c r="C29" s="37"/>
      <c r="D29" s="37"/>
      <c r="E29" s="37"/>
      <c r="F29" s="37"/>
      <c r="G29" s="37"/>
      <c r="H29" s="37"/>
      <c r="I29" s="37"/>
      <c r="J29" s="37"/>
    </row>
    <row r="30" spans="1:10" ht="14.25">
      <c r="A30" s="37" t="s">
        <v>637</v>
      </c>
      <c r="B30" s="37"/>
      <c r="C30" s="37"/>
      <c r="D30" s="37"/>
      <c r="E30" s="37"/>
      <c r="F30" s="37"/>
      <c r="G30" s="37"/>
      <c r="H30" s="37"/>
      <c r="I30" s="37"/>
      <c r="J30" s="37"/>
    </row>
    <row r="31" spans="1:10" ht="14.25">
      <c r="A31" s="37" t="s">
        <v>638</v>
      </c>
      <c r="B31" s="37"/>
      <c r="C31" s="37"/>
      <c r="D31" s="37"/>
      <c r="E31" s="37"/>
      <c r="F31" s="37"/>
      <c r="G31" s="37"/>
      <c r="H31" s="37"/>
      <c r="I31" s="37"/>
      <c r="J31" s="37"/>
    </row>
    <row r="32" spans="1:10" ht="14.25">
      <c r="A32" s="37" t="s">
        <v>639</v>
      </c>
      <c r="B32" s="37"/>
      <c r="C32" s="37"/>
      <c r="D32" s="37"/>
      <c r="E32" s="37"/>
      <c r="F32" s="37"/>
      <c r="G32" s="37"/>
      <c r="H32" s="37"/>
      <c r="I32" s="37"/>
      <c r="J32" s="37"/>
    </row>
    <row r="33" spans="1:10" ht="14.25">
      <c r="A33" s="37" t="s">
        <v>640</v>
      </c>
      <c r="B33" s="37"/>
      <c r="C33" s="37"/>
      <c r="D33" s="37"/>
      <c r="E33" s="37"/>
      <c r="F33" s="37"/>
      <c r="G33" s="37"/>
      <c r="H33" s="37"/>
      <c r="I33" s="37"/>
      <c r="J33" s="37"/>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G13:G14"/>
    <mergeCell ref="H13:H14"/>
    <mergeCell ref="I13:I14"/>
    <mergeCell ref="J13:J14"/>
    <mergeCell ref="A6:B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J33"/>
  <sheetViews>
    <sheetView zoomScaleSheetLayoutView="100" workbookViewId="0" topLeftCell="A8">
      <selection activeCell="D35" sqref="A1:IV65536"/>
    </sheetView>
  </sheetViews>
  <sheetFormatPr defaultColWidth="9.00390625" defaultRowHeight="14.25"/>
  <cols>
    <col min="3" max="3" width="15.00390625" style="0" customWidth="1"/>
    <col min="4" max="4" width="12.00390625" style="0" customWidth="1"/>
    <col min="5" max="5" width="14.625" style="0" customWidth="1"/>
    <col min="6" max="6" width="13.875" style="0" customWidth="1"/>
  </cols>
  <sheetData>
    <row r="1" spans="1:10" ht="14.25">
      <c r="A1" s="2"/>
      <c r="B1" s="2"/>
      <c r="C1" s="2"/>
      <c r="D1" s="2"/>
      <c r="E1" s="2"/>
      <c r="F1" s="2"/>
      <c r="G1" s="2"/>
      <c r="H1" s="2"/>
      <c r="I1" s="2"/>
      <c r="J1" s="2"/>
    </row>
    <row r="2" spans="1:10" ht="22.5">
      <c r="A2" s="3" t="s">
        <v>596</v>
      </c>
      <c r="B2" s="3"/>
      <c r="C2" s="3"/>
      <c r="D2" s="3"/>
      <c r="E2" s="3"/>
      <c r="F2" s="3"/>
      <c r="G2" s="3"/>
      <c r="H2" s="3"/>
      <c r="I2" s="3"/>
      <c r="J2" s="3"/>
    </row>
    <row r="3" spans="1:10" ht="22.5">
      <c r="A3" s="3"/>
      <c r="B3" s="3"/>
      <c r="C3" s="3"/>
      <c r="D3" s="3"/>
      <c r="E3" s="3"/>
      <c r="F3" s="3"/>
      <c r="G3" s="3"/>
      <c r="H3" s="3"/>
      <c r="I3" s="3"/>
      <c r="J3" s="39" t="s">
        <v>664</v>
      </c>
    </row>
    <row r="4" spans="1:10" ht="14.25">
      <c r="A4" s="4" t="s">
        <v>598</v>
      </c>
      <c r="B4" s="4"/>
      <c r="C4" s="5" t="s">
        <v>665</v>
      </c>
      <c r="D4" s="5"/>
      <c r="E4" s="5"/>
      <c r="F4" s="5"/>
      <c r="G4" s="5"/>
      <c r="H4" s="5"/>
      <c r="I4" s="5"/>
      <c r="J4" s="5"/>
    </row>
    <row r="5" spans="1:10" ht="14.25">
      <c r="A5" s="4" t="s">
        <v>600</v>
      </c>
      <c r="B5" s="4"/>
      <c r="C5" s="6" t="s">
        <v>215</v>
      </c>
      <c r="D5" s="6"/>
      <c r="E5" s="6"/>
      <c r="F5" s="4" t="s">
        <v>601</v>
      </c>
      <c r="G5" s="5" t="s">
        <v>215</v>
      </c>
      <c r="H5" s="5"/>
      <c r="I5" s="5"/>
      <c r="J5" s="5"/>
    </row>
    <row r="6" spans="1:10" ht="14.25">
      <c r="A6" s="4" t="s">
        <v>602</v>
      </c>
      <c r="B6" s="4"/>
      <c r="C6" s="4"/>
      <c r="D6" s="4" t="s">
        <v>603</v>
      </c>
      <c r="E6" s="4" t="s">
        <v>453</v>
      </c>
      <c r="F6" s="4" t="s">
        <v>604</v>
      </c>
      <c r="G6" s="4" t="s">
        <v>605</v>
      </c>
      <c r="H6" s="4" t="s">
        <v>606</v>
      </c>
      <c r="I6" s="4" t="s">
        <v>607</v>
      </c>
      <c r="J6" s="4"/>
    </row>
    <row r="7" spans="1:10" ht="14.25">
      <c r="A7" s="4"/>
      <c r="B7" s="4"/>
      <c r="C7" s="7" t="s">
        <v>608</v>
      </c>
      <c r="D7" s="8"/>
      <c r="E7" s="64">
        <v>527390.7</v>
      </c>
      <c r="F7" s="64">
        <v>527390.7</v>
      </c>
      <c r="G7" s="4">
        <v>10</v>
      </c>
      <c r="H7" s="44">
        <v>100</v>
      </c>
      <c r="I7" s="13">
        <v>10</v>
      </c>
      <c r="J7" s="13"/>
    </row>
    <row r="8" spans="1:10" ht="24">
      <c r="A8" s="4"/>
      <c r="B8" s="4"/>
      <c r="C8" s="7" t="s">
        <v>609</v>
      </c>
      <c r="D8" s="8"/>
      <c r="E8" s="64">
        <v>527390.7</v>
      </c>
      <c r="F8" s="64">
        <v>527390.7</v>
      </c>
      <c r="G8" s="4" t="s">
        <v>457</v>
      </c>
      <c r="H8" s="44">
        <v>100</v>
      </c>
      <c r="I8" s="13" t="s">
        <v>457</v>
      </c>
      <c r="J8" s="13"/>
    </row>
    <row r="9" spans="1:10" ht="24">
      <c r="A9" s="4"/>
      <c r="B9" s="4"/>
      <c r="C9" s="7" t="s">
        <v>610</v>
      </c>
      <c r="D9" s="8"/>
      <c r="E9" s="8"/>
      <c r="F9" s="8"/>
      <c r="G9" s="4" t="s">
        <v>457</v>
      </c>
      <c r="H9" s="8"/>
      <c r="I9" s="13" t="s">
        <v>457</v>
      </c>
      <c r="J9" s="13"/>
    </row>
    <row r="10" spans="1:10" ht="14.25">
      <c r="A10" s="4"/>
      <c r="B10" s="4"/>
      <c r="C10" s="7" t="s">
        <v>611</v>
      </c>
      <c r="D10" s="11" t="s">
        <v>457</v>
      </c>
      <c r="E10" s="11" t="s">
        <v>457</v>
      </c>
      <c r="F10" s="11" t="s">
        <v>457</v>
      </c>
      <c r="G10" s="12" t="s">
        <v>457</v>
      </c>
      <c r="H10" s="8"/>
      <c r="I10" s="13" t="s">
        <v>457</v>
      </c>
      <c r="J10" s="13"/>
    </row>
    <row r="11" spans="1:10" ht="14.25">
      <c r="A11" s="4" t="s">
        <v>612</v>
      </c>
      <c r="B11" s="4" t="s">
        <v>613</v>
      </c>
      <c r="C11" s="4"/>
      <c r="D11" s="4"/>
      <c r="E11" s="4"/>
      <c r="F11" s="13" t="s">
        <v>544</v>
      </c>
      <c r="G11" s="13"/>
      <c r="H11" s="13"/>
      <c r="I11" s="13"/>
      <c r="J11" s="13"/>
    </row>
    <row r="12" spans="1:10" ht="14.25">
      <c r="A12" s="4"/>
      <c r="B12" s="14" t="s">
        <v>643</v>
      </c>
      <c r="C12" s="15"/>
      <c r="D12" s="15"/>
      <c r="E12" s="16"/>
      <c r="F12" s="13" t="s">
        <v>644</v>
      </c>
      <c r="G12" s="13"/>
      <c r="H12" s="13"/>
      <c r="I12" s="13"/>
      <c r="J12" s="13"/>
    </row>
    <row r="13" spans="1:10" ht="14.25">
      <c r="A13" s="17" t="s">
        <v>616</v>
      </c>
      <c r="B13" s="18"/>
      <c r="C13" s="19"/>
      <c r="D13" s="17" t="s">
        <v>617</v>
      </c>
      <c r="E13" s="18"/>
      <c r="F13" s="19"/>
      <c r="G13" s="20" t="s">
        <v>570</v>
      </c>
      <c r="H13" s="20" t="s">
        <v>605</v>
      </c>
      <c r="I13" s="20" t="s">
        <v>607</v>
      </c>
      <c r="J13" s="20" t="s">
        <v>571</v>
      </c>
    </row>
    <row r="14" spans="1:10" ht="14.25">
      <c r="A14" s="21" t="s">
        <v>564</v>
      </c>
      <c r="B14" s="4" t="s">
        <v>565</v>
      </c>
      <c r="C14" s="4" t="s">
        <v>566</v>
      </c>
      <c r="D14" s="4" t="s">
        <v>567</v>
      </c>
      <c r="E14" s="4" t="s">
        <v>568</v>
      </c>
      <c r="F14" s="22" t="s">
        <v>569</v>
      </c>
      <c r="G14" s="23"/>
      <c r="H14" s="23"/>
      <c r="I14" s="23"/>
      <c r="J14" s="23"/>
    </row>
    <row r="15" spans="1:10" ht="39.75" customHeight="1">
      <c r="A15" s="24" t="s">
        <v>572</v>
      </c>
      <c r="B15" s="25" t="s">
        <v>573</v>
      </c>
      <c r="C15" s="49" t="s">
        <v>666</v>
      </c>
      <c r="D15" s="80" t="s">
        <v>667</v>
      </c>
      <c r="E15" s="51">
        <v>370</v>
      </c>
      <c r="F15" s="51" t="s">
        <v>668</v>
      </c>
      <c r="G15" s="51">
        <v>370</v>
      </c>
      <c r="H15" s="52">
        <v>30</v>
      </c>
      <c r="I15" s="52">
        <v>30</v>
      </c>
      <c r="J15" s="29"/>
    </row>
    <row r="16" spans="1:10" ht="14.25">
      <c r="A16" s="24"/>
      <c r="B16" s="25" t="s">
        <v>579</v>
      </c>
      <c r="C16" s="26"/>
      <c r="D16" s="27"/>
      <c r="E16" s="4"/>
      <c r="F16" s="22"/>
      <c r="G16" s="29"/>
      <c r="H16" s="29"/>
      <c r="I16" s="29"/>
      <c r="J16" s="29"/>
    </row>
    <row r="17" spans="1:10" ht="14.25">
      <c r="A17" s="24"/>
      <c r="B17" s="25" t="s">
        <v>647</v>
      </c>
      <c r="C17" s="26"/>
      <c r="D17" s="27"/>
      <c r="E17" s="4"/>
      <c r="F17" s="22"/>
      <c r="G17" s="29"/>
      <c r="H17" s="29"/>
      <c r="I17" s="29"/>
      <c r="J17" s="29"/>
    </row>
    <row r="18" spans="1:10" ht="14.25">
      <c r="A18" s="24"/>
      <c r="B18" s="24" t="s">
        <v>648</v>
      </c>
      <c r="C18" s="26"/>
      <c r="D18" s="27"/>
      <c r="E18" s="4"/>
      <c r="F18" s="22"/>
      <c r="G18" s="29"/>
      <c r="H18" s="29"/>
      <c r="I18" s="29"/>
      <c r="J18" s="29"/>
    </row>
    <row r="19" spans="1:10" ht="24">
      <c r="A19" s="24" t="s">
        <v>581</v>
      </c>
      <c r="B19" s="24" t="s">
        <v>582</v>
      </c>
      <c r="C19" s="26"/>
      <c r="D19" s="27"/>
      <c r="E19" s="4"/>
      <c r="F19" s="22"/>
      <c r="G19" s="29"/>
      <c r="H19" s="29"/>
      <c r="I19" s="29"/>
      <c r="J19" s="29"/>
    </row>
    <row r="20" spans="1:10" ht="24">
      <c r="A20" s="24"/>
      <c r="B20" s="24" t="s">
        <v>585</v>
      </c>
      <c r="C20" s="67"/>
      <c r="D20" s="66"/>
      <c r="E20" s="51"/>
      <c r="F20" s="51"/>
      <c r="G20" s="51"/>
      <c r="H20" s="52"/>
      <c r="I20" s="52"/>
      <c r="J20" s="29"/>
    </row>
    <row r="21" spans="1:10" ht="24">
      <c r="A21" s="24"/>
      <c r="B21" s="24" t="s">
        <v>650</v>
      </c>
      <c r="C21" s="26"/>
      <c r="D21" s="27"/>
      <c r="E21" s="4"/>
      <c r="F21" s="22"/>
      <c r="G21" s="29"/>
      <c r="H21" s="29"/>
      <c r="I21" s="29"/>
      <c r="J21" s="29"/>
    </row>
    <row r="22" spans="1:10" ht="36">
      <c r="A22" s="24"/>
      <c r="B22" s="30" t="s">
        <v>651</v>
      </c>
      <c r="C22" s="49" t="s">
        <v>669</v>
      </c>
      <c r="D22" s="66" t="s">
        <v>624</v>
      </c>
      <c r="E22" s="51">
        <v>0</v>
      </c>
      <c r="F22" s="51" t="s">
        <v>576</v>
      </c>
      <c r="G22" s="51">
        <v>0</v>
      </c>
      <c r="H22" s="52">
        <v>30</v>
      </c>
      <c r="I22" s="52">
        <v>30</v>
      </c>
      <c r="J22" s="29"/>
    </row>
    <row r="23" spans="1:10" ht="36">
      <c r="A23" s="31" t="s">
        <v>587</v>
      </c>
      <c r="B23" s="32" t="s">
        <v>588</v>
      </c>
      <c r="C23" s="49" t="s">
        <v>670</v>
      </c>
      <c r="D23" s="50" t="s">
        <v>575</v>
      </c>
      <c r="E23" s="51">
        <v>0.9</v>
      </c>
      <c r="F23" s="51" t="s">
        <v>576</v>
      </c>
      <c r="G23" s="51" t="s">
        <v>11</v>
      </c>
      <c r="H23" s="52">
        <v>30</v>
      </c>
      <c r="I23" s="52">
        <v>30</v>
      </c>
      <c r="J23" s="70" t="s">
        <v>11</v>
      </c>
    </row>
    <row r="24" spans="1:10" ht="14.25">
      <c r="A24" s="35" t="s">
        <v>634</v>
      </c>
      <c r="B24" s="35"/>
      <c r="C24" s="35"/>
      <c r="D24" s="36" t="s">
        <v>591</v>
      </c>
      <c r="E24" s="36"/>
      <c r="F24" s="36"/>
      <c r="G24" s="36"/>
      <c r="H24" s="36"/>
      <c r="I24" s="36"/>
      <c r="J24" s="36"/>
    </row>
    <row r="25" spans="1:10" ht="14.25">
      <c r="A25" s="35" t="s">
        <v>635</v>
      </c>
      <c r="B25" s="35"/>
      <c r="C25" s="35"/>
      <c r="D25" s="35"/>
      <c r="E25" s="35"/>
      <c r="F25" s="35"/>
      <c r="G25" s="35"/>
      <c r="H25" s="35">
        <v>100</v>
      </c>
      <c r="I25" s="35">
        <v>100</v>
      </c>
      <c r="J25" s="41" t="s">
        <v>636</v>
      </c>
    </row>
    <row r="26" spans="1:10" ht="14.25">
      <c r="A26" s="69"/>
      <c r="B26" s="69"/>
      <c r="C26" s="69"/>
      <c r="D26" s="69"/>
      <c r="E26" s="69"/>
      <c r="F26" s="69"/>
      <c r="G26" s="69"/>
      <c r="H26" s="69"/>
      <c r="I26" s="69"/>
      <c r="J26" s="71"/>
    </row>
    <row r="27" spans="1:10" ht="14.25">
      <c r="A27" s="37" t="s">
        <v>592</v>
      </c>
      <c r="B27" s="38"/>
      <c r="C27" s="38"/>
      <c r="D27" s="38"/>
      <c r="E27" s="38"/>
      <c r="F27" s="38"/>
      <c r="G27" s="38"/>
      <c r="H27" s="38"/>
      <c r="I27" s="38"/>
      <c r="J27" s="42"/>
    </row>
    <row r="28" spans="1:10" ht="14.25">
      <c r="A28" s="37" t="s">
        <v>593</v>
      </c>
      <c r="B28" s="37"/>
      <c r="C28" s="37"/>
      <c r="D28" s="37"/>
      <c r="E28" s="37"/>
      <c r="F28" s="37"/>
      <c r="G28" s="37"/>
      <c r="H28" s="37"/>
      <c r="I28" s="37"/>
      <c r="J28" s="37"/>
    </row>
    <row r="29" spans="1:10" ht="14.25">
      <c r="A29" s="37" t="s">
        <v>594</v>
      </c>
      <c r="B29" s="37"/>
      <c r="C29" s="37"/>
      <c r="D29" s="37"/>
      <c r="E29" s="37"/>
      <c r="F29" s="37"/>
      <c r="G29" s="37"/>
      <c r="H29" s="37"/>
      <c r="I29" s="37"/>
      <c r="J29" s="37"/>
    </row>
    <row r="30" spans="1:10" ht="14.25">
      <c r="A30" s="37" t="s">
        <v>637</v>
      </c>
      <c r="B30" s="37"/>
      <c r="C30" s="37"/>
      <c r="D30" s="37"/>
      <c r="E30" s="37"/>
      <c r="F30" s="37"/>
      <c r="G30" s="37"/>
      <c r="H30" s="37"/>
      <c r="I30" s="37"/>
      <c r="J30" s="37"/>
    </row>
    <row r="31" spans="1:10" ht="14.25">
      <c r="A31" s="37" t="s">
        <v>638</v>
      </c>
      <c r="B31" s="37"/>
      <c r="C31" s="37"/>
      <c r="D31" s="37"/>
      <c r="E31" s="37"/>
      <c r="F31" s="37"/>
      <c r="G31" s="37"/>
      <c r="H31" s="37"/>
      <c r="I31" s="37"/>
      <c r="J31" s="37"/>
    </row>
    <row r="32" spans="1:10" ht="14.25">
      <c r="A32" s="37" t="s">
        <v>639</v>
      </c>
      <c r="B32" s="37"/>
      <c r="C32" s="37"/>
      <c r="D32" s="37"/>
      <c r="E32" s="37"/>
      <c r="F32" s="37"/>
      <c r="G32" s="37"/>
      <c r="H32" s="37"/>
      <c r="I32" s="37"/>
      <c r="J32" s="37"/>
    </row>
    <row r="33" spans="1:10" ht="14.25">
      <c r="A33" s="37" t="s">
        <v>640</v>
      </c>
      <c r="B33" s="37"/>
      <c r="C33" s="37"/>
      <c r="D33" s="37"/>
      <c r="E33" s="37"/>
      <c r="F33" s="37"/>
      <c r="G33" s="37"/>
      <c r="H33" s="37"/>
      <c r="I33" s="37"/>
      <c r="J33" s="37"/>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G13:G14"/>
    <mergeCell ref="H13:H14"/>
    <mergeCell ref="I13:I14"/>
    <mergeCell ref="J13:J14"/>
    <mergeCell ref="A6:B1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J33"/>
  <sheetViews>
    <sheetView zoomScaleSheetLayoutView="100" workbookViewId="0" topLeftCell="A21">
      <selection activeCell="C43" sqref="A1:IV65536"/>
    </sheetView>
  </sheetViews>
  <sheetFormatPr defaultColWidth="9.00390625" defaultRowHeight="14.25"/>
  <cols>
    <col min="3" max="3" width="16.125" style="0" customWidth="1"/>
    <col min="5" max="5" width="13.25390625" style="0" customWidth="1"/>
    <col min="6" max="6" width="15.00390625" style="0" customWidth="1"/>
    <col min="10" max="10" width="11.50390625" style="0" customWidth="1"/>
  </cols>
  <sheetData>
    <row r="1" spans="1:10" ht="14.25">
      <c r="A1" s="2"/>
      <c r="B1" s="2"/>
      <c r="C1" s="2"/>
      <c r="D1" s="2"/>
      <c r="E1" s="2"/>
      <c r="F1" s="2"/>
      <c r="G1" s="2"/>
      <c r="H1" s="2"/>
      <c r="I1" s="2"/>
      <c r="J1" s="2"/>
    </row>
    <row r="2" spans="1:10" ht="22.5">
      <c r="A2" s="3" t="s">
        <v>596</v>
      </c>
      <c r="B2" s="3"/>
      <c r="C2" s="3"/>
      <c r="D2" s="3"/>
      <c r="E2" s="3"/>
      <c r="F2" s="3"/>
      <c r="G2" s="3"/>
      <c r="H2" s="3"/>
      <c r="I2" s="3"/>
      <c r="J2" s="3"/>
    </row>
    <row r="3" spans="1:10" ht="22.5">
      <c r="A3" s="3"/>
      <c r="B3" s="3"/>
      <c r="C3" s="3"/>
      <c r="D3" s="3"/>
      <c r="E3" s="3"/>
      <c r="F3" s="3"/>
      <c r="G3" s="3"/>
      <c r="H3" s="3"/>
      <c r="I3" s="3"/>
      <c r="J3" s="39" t="s">
        <v>671</v>
      </c>
    </row>
    <row r="4" spans="1:10" ht="14.25">
      <c r="A4" s="4" t="s">
        <v>598</v>
      </c>
      <c r="B4" s="4"/>
      <c r="C4" s="5" t="s">
        <v>672</v>
      </c>
      <c r="D4" s="5"/>
      <c r="E4" s="5"/>
      <c r="F4" s="5"/>
      <c r="G4" s="5"/>
      <c r="H4" s="5"/>
      <c r="I4" s="5"/>
      <c r="J4" s="5"/>
    </row>
    <row r="5" spans="1:10" ht="14.25">
      <c r="A5" s="4" t="s">
        <v>600</v>
      </c>
      <c r="B5" s="4"/>
      <c r="C5" s="6" t="s">
        <v>215</v>
      </c>
      <c r="D5" s="6"/>
      <c r="E5" s="6"/>
      <c r="F5" s="4" t="s">
        <v>601</v>
      </c>
      <c r="G5" s="5" t="s">
        <v>215</v>
      </c>
      <c r="H5" s="5"/>
      <c r="I5" s="5"/>
      <c r="J5" s="5"/>
    </row>
    <row r="6" spans="1:10" ht="14.25">
      <c r="A6" s="4" t="s">
        <v>602</v>
      </c>
      <c r="B6" s="4"/>
      <c r="C6" s="4"/>
      <c r="D6" s="4" t="s">
        <v>603</v>
      </c>
      <c r="E6" s="4" t="s">
        <v>453</v>
      </c>
      <c r="F6" s="4" t="s">
        <v>604</v>
      </c>
      <c r="G6" s="4" t="s">
        <v>605</v>
      </c>
      <c r="H6" s="4" t="s">
        <v>606</v>
      </c>
      <c r="I6" s="4" t="s">
        <v>607</v>
      </c>
      <c r="J6" s="4"/>
    </row>
    <row r="7" spans="1:10" ht="14.25">
      <c r="A7" s="4"/>
      <c r="B7" s="4"/>
      <c r="C7" s="7" t="s">
        <v>608</v>
      </c>
      <c r="D7" s="8"/>
      <c r="E7" s="64">
        <v>234434.14</v>
      </c>
      <c r="F7" s="64">
        <v>234434.14</v>
      </c>
      <c r="G7" s="4">
        <v>10</v>
      </c>
      <c r="H7" s="44">
        <v>100</v>
      </c>
      <c r="I7" s="13">
        <v>10</v>
      </c>
      <c r="J7" s="13"/>
    </row>
    <row r="8" spans="1:10" ht="24">
      <c r="A8" s="4"/>
      <c r="B8" s="4"/>
      <c r="C8" s="7" t="s">
        <v>609</v>
      </c>
      <c r="D8" s="8"/>
      <c r="E8" s="64">
        <v>234434.14</v>
      </c>
      <c r="F8" s="64">
        <v>234434.14</v>
      </c>
      <c r="G8" s="4" t="s">
        <v>457</v>
      </c>
      <c r="H8" s="44">
        <v>100</v>
      </c>
      <c r="I8" s="13" t="s">
        <v>457</v>
      </c>
      <c r="J8" s="13"/>
    </row>
    <row r="9" spans="1:10" ht="24">
      <c r="A9" s="4"/>
      <c r="B9" s="4"/>
      <c r="C9" s="7" t="s">
        <v>610</v>
      </c>
      <c r="D9" s="8"/>
      <c r="E9" s="8"/>
      <c r="F9" s="8"/>
      <c r="G9" s="4" t="s">
        <v>457</v>
      </c>
      <c r="H9" s="8"/>
      <c r="I9" s="13" t="s">
        <v>457</v>
      </c>
      <c r="J9" s="13"/>
    </row>
    <row r="10" spans="1:10" ht="14.25">
      <c r="A10" s="4"/>
      <c r="B10" s="4"/>
      <c r="C10" s="7" t="s">
        <v>611</v>
      </c>
      <c r="D10" s="11" t="s">
        <v>457</v>
      </c>
      <c r="E10" s="11" t="s">
        <v>457</v>
      </c>
      <c r="F10" s="11" t="s">
        <v>457</v>
      </c>
      <c r="G10" s="12" t="s">
        <v>457</v>
      </c>
      <c r="H10" s="8"/>
      <c r="I10" s="13" t="s">
        <v>457</v>
      </c>
      <c r="J10" s="13"/>
    </row>
    <row r="11" spans="1:10" ht="19.5" customHeight="1">
      <c r="A11" s="4" t="s">
        <v>612</v>
      </c>
      <c r="B11" s="4" t="s">
        <v>613</v>
      </c>
      <c r="C11" s="4"/>
      <c r="D11" s="4"/>
      <c r="E11" s="4"/>
      <c r="F11" s="13" t="s">
        <v>544</v>
      </c>
      <c r="G11" s="13"/>
      <c r="H11" s="13"/>
      <c r="I11" s="13"/>
      <c r="J11" s="13"/>
    </row>
    <row r="12" spans="1:10" ht="33" customHeight="1">
      <c r="A12" s="4"/>
      <c r="B12" s="14" t="s">
        <v>673</v>
      </c>
      <c r="C12" s="15"/>
      <c r="D12" s="15"/>
      <c r="E12" s="16"/>
      <c r="F12" s="48" t="s">
        <v>674</v>
      </c>
      <c r="G12" s="48"/>
      <c r="H12" s="48"/>
      <c r="I12" s="48"/>
      <c r="J12" s="48"/>
    </row>
    <row r="13" spans="1:10" ht="14.25">
      <c r="A13" s="17" t="s">
        <v>616</v>
      </c>
      <c r="B13" s="18"/>
      <c r="C13" s="19"/>
      <c r="D13" s="17" t="s">
        <v>617</v>
      </c>
      <c r="E13" s="18"/>
      <c r="F13" s="19"/>
      <c r="G13" s="20" t="s">
        <v>570</v>
      </c>
      <c r="H13" s="20" t="s">
        <v>605</v>
      </c>
      <c r="I13" s="20" t="s">
        <v>607</v>
      </c>
      <c r="J13" s="20" t="s">
        <v>571</v>
      </c>
    </row>
    <row r="14" spans="1:10" ht="21" customHeight="1">
      <c r="A14" s="21" t="s">
        <v>564</v>
      </c>
      <c r="B14" s="4" t="s">
        <v>565</v>
      </c>
      <c r="C14" s="4" t="s">
        <v>566</v>
      </c>
      <c r="D14" s="4" t="s">
        <v>567</v>
      </c>
      <c r="E14" s="4" t="s">
        <v>568</v>
      </c>
      <c r="F14" s="22" t="s">
        <v>569</v>
      </c>
      <c r="G14" s="23"/>
      <c r="H14" s="23"/>
      <c r="I14" s="23"/>
      <c r="J14" s="23"/>
    </row>
    <row r="15" spans="1:10" ht="36">
      <c r="A15" s="24" t="s">
        <v>572</v>
      </c>
      <c r="B15" s="25" t="s">
        <v>573</v>
      </c>
      <c r="C15" s="49" t="s">
        <v>675</v>
      </c>
      <c r="D15" s="66" t="s">
        <v>624</v>
      </c>
      <c r="E15" s="51">
        <v>5</v>
      </c>
      <c r="F15" s="51" t="s">
        <v>621</v>
      </c>
      <c r="G15" s="51">
        <v>5</v>
      </c>
      <c r="H15" s="52">
        <v>40</v>
      </c>
      <c r="I15" s="52">
        <v>40</v>
      </c>
      <c r="J15" s="29"/>
    </row>
    <row r="16" spans="1:10" ht="14.25">
      <c r="A16" s="24"/>
      <c r="B16" s="25" t="s">
        <v>579</v>
      </c>
      <c r="C16" s="26"/>
      <c r="D16" s="27"/>
      <c r="E16" s="4"/>
      <c r="F16" s="22"/>
      <c r="G16" s="29"/>
      <c r="H16" s="29"/>
      <c r="I16" s="29"/>
      <c r="J16" s="29"/>
    </row>
    <row r="17" spans="1:10" ht="14.25">
      <c r="A17" s="24"/>
      <c r="B17" s="25" t="s">
        <v>647</v>
      </c>
      <c r="C17" s="26"/>
      <c r="D17" s="27"/>
      <c r="E17" s="4"/>
      <c r="F17" s="22"/>
      <c r="G17" s="29"/>
      <c r="H17" s="29"/>
      <c r="I17" s="29"/>
      <c r="J17" s="29"/>
    </row>
    <row r="18" spans="1:10" ht="14.25">
      <c r="A18" s="24"/>
      <c r="B18" s="24" t="s">
        <v>648</v>
      </c>
      <c r="C18" s="26"/>
      <c r="D18" s="27"/>
      <c r="E18" s="4"/>
      <c r="F18" s="22"/>
      <c r="G18" s="29"/>
      <c r="H18" s="29"/>
      <c r="I18" s="29"/>
      <c r="J18" s="29"/>
    </row>
    <row r="19" spans="1:10" ht="24">
      <c r="A19" s="24" t="s">
        <v>581</v>
      </c>
      <c r="B19" s="24" t="s">
        <v>582</v>
      </c>
      <c r="C19" s="26"/>
      <c r="D19" s="27"/>
      <c r="E19" s="4"/>
      <c r="F19" s="22"/>
      <c r="G19" s="29"/>
      <c r="H19" s="29"/>
      <c r="I19" s="29"/>
      <c r="J19" s="29"/>
    </row>
    <row r="20" spans="1:10" ht="24">
      <c r="A20" s="24"/>
      <c r="B20" s="24" t="s">
        <v>585</v>
      </c>
      <c r="C20" s="67"/>
      <c r="D20" s="66"/>
      <c r="E20" s="51"/>
      <c r="F20" s="51"/>
      <c r="G20" s="51"/>
      <c r="H20" s="52"/>
      <c r="I20" s="52"/>
      <c r="J20" s="29"/>
    </row>
    <row r="21" spans="1:10" ht="24">
      <c r="A21" s="24"/>
      <c r="B21" s="24" t="s">
        <v>650</v>
      </c>
      <c r="C21" s="26"/>
      <c r="D21" s="27"/>
      <c r="E21" s="4"/>
      <c r="F21" s="22"/>
      <c r="G21" s="29"/>
      <c r="H21" s="29"/>
      <c r="I21" s="29"/>
      <c r="J21" s="29"/>
    </row>
    <row r="22" spans="1:10" ht="85.5">
      <c r="A22" s="24"/>
      <c r="B22" s="30" t="s">
        <v>651</v>
      </c>
      <c r="C22" s="67" t="s">
        <v>676</v>
      </c>
      <c r="D22" s="50" t="s">
        <v>575</v>
      </c>
      <c r="E22" s="51">
        <v>99</v>
      </c>
      <c r="F22" s="51" t="s">
        <v>576</v>
      </c>
      <c r="G22" s="51">
        <v>100</v>
      </c>
      <c r="H22" s="52">
        <v>30</v>
      </c>
      <c r="I22" s="52">
        <v>30</v>
      </c>
      <c r="J22" s="29"/>
    </row>
    <row r="23" spans="1:10" ht="57">
      <c r="A23" s="31" t="s">
        <v>587</v>
      </c>
      <c r="B23" s="32" t="s">
        <v>588</v>
      </c>
      <c r="C23" s="67" t="s">
        <v>677</v>
      </c>
      <c r="D23" s="50" t="s">
        <v>575</v>
      </c>
      <c r="E23" s="51">
        <v>85</v>
      </c>
      <c r="F23" s="51" t="s">
        <v>576</v>
      </c>
      <c r="G23" s="51">
        <v>90</v>
      </c>
      <c r="H23" s="52">
        <v>20</v>
      </c>
      <c r="I23" s="52">
        <v>20</v>
      </c>
      <c r="J23" s="70" t="s">
        <v>11</v>
      </c>
    </row>
    <row r="24" spans="1:10" ht="14.25">
      <c r="A24" s="35" t="s">
        <v>634</v>
      </c>
      <c r="B24" s="35"/>
      <c r="C24" s="35"/>
      <c r="D24" s="36" t="s">
        <v>591</v>
      </c>
      <c r="E24" s="36"/>
      <c r="F24" s="36"/>
      <c r="G24" s="36"/>
      <c r="H24" s="36"/>
      <c r="I24" s="36"/>
      <c r="J24" s="36"/>
    </row>
    <row r="25" spans="1:10" ht="14.25">
      <c r="A25" s="35" t="s">
        <v>635</v>
      </c>
      <c r="B25" s="35"/>
      <c r="C25" s="35"/>
      <c r="D25" s="35"/>
      <c r="E25" s="35"/>
      <c r="F25" s="35"/>
      <c r="G25" s="35"/>
      <c r="H25" s="35">
        <v>100</v>
      </c>
      <c r="I25" s="35">
        <v>100</v>
      </c>
      <c r="J25" s="41" t="s">
        <v>636</v>
      </c>
    </row>
    <row r="26" spans="1:10" ht="14.25">
      <c r="A26" s="69"/>
      <c r="B26" s="69"/>
      <c r="C26" s="69"/>
      <c r="D26" s="69"/>
      <c r="E26" s="69"/>
      <c r="F26" s="69"/>
      <c r="G26" s="69"/>
      <c r="H26" s="69"/>
      <c r="I26" s="69"/>
      <c r="J26" s="71"/>
    </row>
    <row r="27" spans="1:10" ht="14.25">
      <c r="A27" s="37" t="s">
        <v>592</v>
      </c>
      <c r="B27" s="38"/>
      <c r="C27" s="38"/>
      <c r="D27" s="38"/>
      <c r="E27" s="38"/>
      <c r="F27" s="38"/>
      <c r="G27" s="38"/>
      <c r="H27" s="38"/>
      <c r="I27" s="38"/>
      <c r="J27" s="42"/>
    </row>
    <row r="28" spans="1:10" ht="14.25">
      <c r="A28" s="37" t="s">
        <v>593</v>
      </c>
      <c r="B28" s="37"/>
      <c r="C28" s="37"/>
      <c r="D28" s="37"/>
      <c r="E28" s="37"/>
      <c r="F28" s="37"/>
      <c r="G28" s="37"/>
      <c r="H28" s="37"/>
      <c r="I28" s="37"/>
      <c r="J28" s="37"/>
    </row>
    <row r="29" spans="1:10" ht="14.25">
      <c r="A29" s="37" t="s">
        <v>594</v>
      </c>
      <c r="B29" s="37"/>
      <c r="C29" s="37"/>
      <c r="D29" s="37"/>
      <c r="E29" s="37"/>
      <c r="F29" s="37"/>
      <c r="G29" s="37"/>
      <c r="H29" s="37"/>
      <c r="I29" s="37"/>
      <c r="J29" s="37"/>
    </row>
    <row r="30" spans="1:10" ht="14.25">
      <c r="A30" s="37" t="s">
        <v>637</v>
      </c>
      <c r="B30" s="37"/>
      <c r="C30" s="37"/>
      <c r="D30" s="37"/>
      <c r="E30" s="37"/>
      <c r="F30" s="37"/>
      <c r="G30" s="37"/>
      <c r="H30" s="37"/>
      <c r="I30" s="37"/>
      <c r="J30" s="37"/>
    </row>
    <row r="31" spans="1:10" ht="14.25">
      <c r="A31" s="37" t="s">
        <v>638</v>
      </c>
      <c r="B31" s="37"/>
      <c r="C31" s="37"/>
      <c r="D31" s="37"/>
      <c r="E31" s="37"/>
      <c r="F31" s="37"/>
      <c r="G31" s="37"/>
      <c r="H31" s="37"/>
      <c r="I31" s="37"/>
      <c r="J31" s="37"/>
    </row>
    <row r="32" spans="1:10" ht="14.25">
      <c r="A32" s="37" t="s">
        <v>639</v>
      </c>
      <c r="B32" s="37"/>
      <c r="C32" s="37"/>
      <c r="D32" s="37"/>
      <c r="E32" s="37"/>
      <c r="F32" s="37"/>
      <c r="G32" s="37"/>
      <c r="H32" s="37"/>
      <c r="I32" s="37"/>
      <c r="J32" s="37"/>
    </row>
    <row r="33" spans="1:10" ht="14.25">
      <c r="A33" s="37" t="s">
        <v>640</v>
      </c>
      <c r="B33" s="37"/>
      <c r="C33" s="37"/>
      <c r="D33" s="37"/>
      <c r="E33" s="37"/>
      <c r="F33" s="37"/>
      <c r="G33" s="37"/>
      <c r="H33" s="37"/>
      <c r="I33" s="37"/>
      <c r="J33" s="37"/>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G13:G14"/>
    <mergeCell ref="H13:H14"/>
    <mergeCell ref="I13:I14"/>
    <mergeCell ref="J13:J14"/>
    <mergeCell ref="A6:B1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J37"/>
  <sheetViews>
    <sheetView zoomScaleSheetLayoutView="100" workbookViewId="0" topLeftCell="A14">
      <selection activeCell="D43" sqref="A1:IV65536"/>
    </sheetView>
  </sheetViews>
  <sheetFormatPr defaultColWidth="9.00390625" defaultRowHeight="14.25"/>
  <cols>
    <col min="3" max="3" width="17.875" style="0" customWidth="1"/>
    <col min="4" max="4" width="12.25390625" style="0" customWidth="1"/>
    <col min="5" max="5" width="13.25390625" style="0" customWidth="1"/>
    <col min="6" max="7" width="15.50390625" style="0" customWidth="1"/>
    <col min="10" max="10" width="11.375" style="0" customWidth="1"/>
  </cols>
  <sheetData>
    <row r="1" spans="1:10" ht="14.25">
      <c r="A1" s="2"/>
      <c r="B1" s="2"/>
      <c r="C1" s="2"/>
      <c r="D1" s="2"/>
      <c r="E1" s="2"/>
      <c r="F1" s="2"/>
      <c r="G1" s="2"/>
      <c r="H1" s="2"/>
      <c r="I1" s="2"/>
      <c r="J1" s="2"/>
    </row>
    <row r="2" spans="1:10" ht="22.5">
      <c r="A2" s="3" t="s">
        <v>596</v>
      </c>
      <c r="B2" s="3"/>
      <c r="C2" s="3"/>
      <c r="D2" s="3"/>
      <c r="E2" s="3"/>
      <c r="F2" s="3"/>
      <c r="G2" s="3"/>
      <c r="H2" s="3"/>
      <c r="I2" s="3"/>
      <c r="J2" s="3"/>
    </row>
    <row r="3" spans="1:10" ht="22.5">
      <c r="A3" s="3"/>
      <c r="B3" s="3"/>
      <c r="C3" s="3"/>
      <c r="D3" s="3"/>
      <c r="E3" s="3"/>
      <c r="F3" s="3"/>
      <c r="G3" s="3"/>
      <c r="H3" s="3"/>
      <c r="I3" s="3"/>
      <c r="J3" s="39" t="s">
        <v>678</v>
      </c>
    </row>
    <row r="4" spans="1:10" ht="14.25">
      <c r="A4" s="4" t="s">
        <v>598</v>
      </c>
      <c r="B4" s="4"/>
      <c r="C4" s="5" t="s">
        <v>679</v>
      </c>
      <c r="D4" s="5"/>
      <c r="E4" s="5"/>
      <c r="F4" s="5"/>
      <c r="G4" s="5"/>
      <c r="H4" s="5"/>
      <c r="I4" s="5"/>
      <c r="J4" s="5"/>
    </row>
    <row r="5" spans="1:10" ht="14.25">
      <c r="A5" s="4" t="s">
        <v>600</v>
      </c>
      <c r="B5" s="4"/>
      <c r="C5" s="6" t="s">
        <v>215</v>
      </c>
      <c r="D5" s="6"/>
      <c r="E5" s="6"/>
      <c r="F5" s="4" t="s">
        <v>601</v>
      </c>
      <c r="G5" s="5" t="s">
        <v>215</v>
      </c>
      <c r="H5" s="5"/>
      <c r="I5" s="5"/>
      <c r="J5" s="5"/>
    </row>
    <row r="6" spans="1:10" ht="14.25">
      <c r="A6" s="4" t="s">
        <v>602</v>
      </c>
      <c r="B6" s="4"/>
      <c r="C6" s="4"/>
      <c r="D6" s="4" t="s">
        <v>603</v>
      </c>
      <c r="E6" s="4" t="s">
        <v>453</v>
      </c>
      <c r="F6" s="4" t="s">
        <v>604</v>
      </c>
      <c r="G6" s="4" t="s">
        <v>605</v>
      </c>
      <c r="H6" s="4" t="s">
        <v>606</v>
      </c>
      <c r="I6" s="4" t="s">
        <v>607</v>
      </c>
      <c r="J6" s="4"/>
    </row>
    <row r="7" spans="1:10" ht="14.25">
      <c r="A7" s="4"/>
      <c r="B7" s="4"/>
      <c r="C7" s="7" t="s">
        <v>608</v>
      </c>
      <c r="D7" s="8"/>
      <c r="E7" s="64">
        <v>203834.36</v>
      </c>
      <c r="F7" s="64">
        <v>203834.36</v>
      </c>
      <c r="G7" s="4">
        <v>10</v>
      </c>
      <c r="H7" s="44">
        <v>100</v>
      </c>
      <c r="I7" s="13">
        <v>10</v>
      </c>
      <c r="J7" s="13"/>
    </row>
    <row r="8" spans="1:10" ht="24">
      <c r="A8" s="4"/>
      <c r="B8" s="4"/>
      <c r="C8" s="7" t="s">
        <v>609</v>
      </c>
      <c r="D8" s="8"/>
      <c r="E8" s="64">
        <v>203834.36</v>
      </c>
      <c r="F8" s="64">
        <v>203834.36</v>
      </c>
      <c r="G8" s="4" t="s">
        <v>457</v>
      </c>
      <c r="H8" s="44">
        <v>100</v>
      </c>
      <c r="I8" s="13" t="s">
        <v>457</v>
      </c>
      <c r="J8" s="13"/>
    </row>
    <row r="9" spans="1:10" ht="36" customHeight="1">
      <c r="A9" s="4"/>
      <c r="B9" s="4"/>
      <c r="C9" s="7" t="s">
        <v>610</v>
      </c>
      <c r="D9" s="8"/>
      <c r="E9" s="8"/>
      <c r="F9" s="8"/>
      <c r="G9" s="4" t="s">
        <v>457</v>
      </c>
      <c r="H9" s="8"/>
      <c r="I9" s="13" t="s">
        <v>457</v>
      </c>
      <c r="J9" s="13"/>
    </row>
    <row r="10" spans="1:10" ht="14.25">
      <c r="A10" s="4"/>
      <c r="B10" s="4"/>
      <c r="C10" s="7" t="s">
        <v>611</v>
      </c>
      <c r="D10" s="11" t="s">
        <v>457</v>
      </c>
      <c r="E10" s="11" t="s">
        <v>457</v>
      </c>
      <c r="F10" s="11" t="s">
        <v>457</v>
      </c>
      <c r="G10" s="12" t="s">
        <v>457</v>
      </c>
      <c r="H10" s="8"/>
      <c r="I10" s="13" t="s">
        <v>457</v>
      </c>
      <c r="J10" s="13"/>
    </row>
    <row r="11" spans="1:10" ht="14.25">
      <c r="A11" s="4" t="s">
        <v>612</v>
      </c>
      <c r="B11" s="4" t="s">
        <v>613</v>
      </c>
      <c r="C11" s="4"/>
      <c r="D11" s="4"/>
      <c r="E11" s="4"/>
      <c r="F11" s="13" t="s">
        <v>544</v>
      </c>
      <c r="G11" s="13"/>
      <c r="H11" s="13"/>
      <c r="I11" s="13"/>
      <c r="J11" s="13"/>
    </row>
    <row r="12" spans="1:10" ht="14.25">
      <c r="A12" s="4"/>
      <c r="B12" s="14" t="s">
        <v>643</v>
      </c>
      <c r="C12" s="15"/>
      <c r="D12" s="15"/>
      <c r="E12" s="16"/>
      <c r="F12" s="13" t="s">
        <v>644</v>
      </c>
      <c r="G12" s="13"/>
      <c r="H12" s="13"/>
      <c r="I12" s="13"/>
      <c r="J12" s="13"/>
    </row>
    <row r="13" spans="1:10" ht="14.25">
      <c r="A13" s="17" t="s">
        <v>616</v>
      </c>
      <c r="B13" s="18"/>
      <c r="C13" s="19"/>
      <c r="D13" s="17" t="s">
        <v>617</v>
      </c>
      <c r="E13" s="18"/>
      <c r="F13" s="19"/>
      <c r="G13" s="20" t="s">
        <v>570</v>
      </c>
      <c r="H13" s="20" t="s">
        <v>605</v>
      </c>
      <c r="I13" s="20" t="s">
        <v>607</v>
      </c>
      <c r="J13" s="20" t="s">
        <v>571</v>
      </c>
    </row>
    <row r="14" spans="1:10" ht="14.25">
      <c r="A14" s="21" t="s">
        <v>564</v>
      </c>
      <c r="B14" s="4" t="s">
        <v>565</v>
      </c>
      <c r="C14" s="4" t="s">
        <v>566</v>
      </c>
      <c r="D14" s="4" t="s">
        <v>567</v>
      </c>
      <c r="E14" s="4" t="s">
        <v>568</v>
      </c>
      <c r="F14" s="22" t="s">
        <v>569</v>
      </c>
      <c r="G14" s="23"/>
      <c r="H14" s="23"/>
      <c r="I14" s="23"/>
      <c r="J14" s="23"/>
    </row>
    <row r="15" spans="1:10" ht="14.25">
      <c r="A15" s="24" t="s">
        <v>572</v>
      </c>
      <c r="B15" s="25" t="s">
        <v>573</v>
      </c>
      <c r="C15" s="49" t="s">
        <v>680</v>
      </c>
      <c r="D15" s="50" t="s">
        <v>575</v>
      </c>
      <c r="E15" s="51">
        <v>250</v>
      </c>
      <c r="F15" s="51" t="s">
        <v>658</v>
      </c>
      <c r="G15" s="51">
        <v>250</v>
      </c>
      <c r="H15" s="52">
        <v>5</v>
      </c>
      <c r="I15" s="52">
        <v>5</v>
      </c>
      <c r="J15" s="29"/>
    </row>
    <row r="16" spans="1:10" ht="14.25">
      <c r="A16" s="24"/>
      <c r="B16" s="25" t="s">
        <v>573</v>
      </c>
      <c r="C16" s="49" t="s">
        <v>681</v>
      </c>
      <c r="D16" s="50" t="s">
        <v>575</v>
      </c>
      <c r="E16" s="51">
        <v>114</v>
      </c>
      <c r="F16" s="51" t="s">
        <v>660</v>
      </c>
      <c r="G16" s="51">
        <v>120</v>
      </c>
      <c r="H16" s="52">
        <v>5</v>
      </c>
      <c r="I16" s="52">
        <v>5</v>
      </c>
      <c r="J16" s="29"/>
    </row>
    <row r="17" spans="1:10" ht="14.25">
      <c r="A17" s="24"/>
      <c r="B17" s="25" t="s">
        <v>573</v>
      </c>
      <c r="C17" s="49" t="s">
        <v>682</v>
      </c>
      <c r="D17" s="66" t="s">
        <v>624</v>
      </c>
      <c r="E17" s="51">
        <v>1</v>
      </c>
      <c r="F17" s="51" t="s">
        <v>621</v>
      </c>
      <c r="G17" s="51">
        <v>1</v>
      </c>
      <c r="H17" s="52">
        <v>10</v>
      </c>
      <c r="I17" s="52">
        <v>10</v>
      </c>
      <c r="J17" s="29"/>
    </row>
    <row r="18" spans="1:10" ht="14.25">
      <c r="A18" s="24"/>
      <c r="B18" s="25" t="s">
        <v>573</v>
      </c>
      <c r="C18" s="49" t="s">
        <v>683</v>
      </c>
      <c r="D18" s="66" t="s">
        <v>624</v>
      </c>
      <c r="E18" s="51">
        <v>12</v>
      </c>
      <c r="F18" s="51" t="s">
        <v>621</v>
      </c>
      <c r="G18" s="51">
        <v>12</v>
      </c>
      <c r="H18" s="52">
        <v>10</v>
      </c>
      <c r="I18" s="52">
        <v>10</v>
      </c>
      <c r="J18" s="29"/>
    </row>
    <row r="19" spans="1:10" ht="24">
      <c r="A19" s="24"/>
      <c r="B19" s="25" t="s">
        <v>579</v>
      </c>
      <c r="C19" s="49" t="s">
        <v>684</v>
      </c>
      <c r="D19" s="50" t="s">
        <v>575</v>
      </c>
      <c r="E19" s="51">
        <v>98</v>
      </c>
      <c r="F19" s="51" t="s">
        <v>576</v>
      </c>
      <c r="G19" s="51">
        <v>98</v>
      </c>
      <c r="H19" s="52">
        <v>5</v>
      </c>
      <c r="I19" s="52">
        <v>5</v>
      </c>
      <c r="J19" s="29"/>
    </row>
    <row r="20" spans="1:10" ht="24">
      <c r="A20" s="24"/>
      <c r="B20" s="25" t="s">
        <v>579</v>
      </c>
      <c r="C20" s="49" t="s">
        <v>685</v>
      </c>
      <c r="D20" s="80" t="s">
        <v>667</v>
      </c>
      <c r="E20" s="51">
        <v>2</v>
      </c>
      <c r="F20" s="51" t="s">
        <v>576</v>
      </c>
      <c r="G20" s="51">
        <v>0.3</v>
      </c>
      <c r="H20" s="52">
        <v>5</v>
      </c>
      <c r="I20" s="52">
        <v>5</v>
      </c>
      <c r="J20" s="29"/>
    </row>
    <row r="21" spans="1:10" ht="24">
      <c r="A21" s="24"/>
      <c r="B21" s="25" t="s">
        <v>647</v>
      </c>
      <c r="C21" s="49" t="s">
        <v>686</v>
      </c>
      <c r="D21" s="80" t="s">
        <v>667</v>
      </c>
      <c r="E21" s="51">
        <v>24</v>
      </c>
      <c r="F21" s="51" t="s">
        <v>687</v>
      </c>
      <c r="G21" s="51">
        <v>24</v>
      </c>
      <c r="H21" s="52">
        <v>5</v>
      </c>
      <c r="I21" s="52">
        <v>5</v>
      </c>
      <c r="J21" s="29"/>
    </row>
    <row r="22" spans="1:10" ht="14.25">
      <c r="A22" s="24"/>
      <c r="B22" s="25" t="s">
        <v>647</v>
      </c>
      <c r="C22" s="49" t="s">
        <v>688</v>
      </c>
      <c r="D22" s="80" t="s">
        <v>667</v>
      </c>
      <c r="E22" s="51">
        <v>1</v>
      </c>
      <c r="F22" s="51" t="s">
        <v>689</v>
      </c>
      <c r="G22" s="51">
        <v>1</v>
      </c>
      <c r="H22" s="52">
        <v>5</v>
      </c>
      <c r="I22" s="52">
        <v>5</v>
      </c>
      <c r="J22" s="29"/>
    </row>
    <row r="23" spans="1:10" ht="24">
      <c r="A23" s="24"/>
      <c r="B23" s="24" t="s">
        <v>648</v>
      </c>
      <c r="C23" s="49" t="s">
        <v>690</v>
      </c>
      <c r="D23" s="80" t="s">
        <v>667</v>
      </c>
      <c r="E23" s="51">
        <v>0.2</v>
      </c>
      <c r="F23" s="51" t="s">
        <v>691</v>
      </c>
      <c r="G23" s="51">
        <v>0.19</v>
      </c>
      <c r="H23" s="52">
        <v>5</v>
      </c>
      <c r="I23" s="52">
        <v>5</v>
      </c>
      <c r="J23" s="29"/>
    </row>
    <row r="24" spans="1:10" ht="24">
      <c r="A24" s="24"/>
      <c r="B24" s="24" t="s">
        <v>648</v>
      </c>
      <c r="C24" s="49" t="s">
        <v>692</v>
      </c>
      <c r="D24" s="80" t="s">
        <v>667</v>
      </c>
      <c r="E24" s="51">
        <v>15</v>
      </c>
      <c r="F24" s="51" t="s">
        <v>691</v>
      </c>
      <c r="G24" s="51">
        <v>0.17</v>
      </c>
      <c r="H24" s="52">
        <v>5</v>
      </c>
      <c r="I24" s="52">
        <v>5</v>
      </c>
      <c r="J24" s="29"/>
    </row>
    <row r="25" spans="1:10" ht="36">
      <c r="A25" s="24" t="s">
        <v>581</v>
      </c>
      <c r="B25" s="24" t="s">
        <v>585</v>
      </c>
      <c r="C25" s="49" t="s">
        <v>693</v>
      </c>
      <c r="D25" s="50" t="s">
        <v>575</v>
      </c>
      <c r="E25" s="51">
        <v>5</v>
      </c>
      <c r="F25" s="51" t="s">
        <v>576</v>
      </c>
      <c r="G25" s="51">
        <v>10</v>
      </c>
      <c r="H25" s="52">
        <v>5</v>
      </c>
      <c r="I25" s="52">
        <v>5</v>
      </c>
      <c r="J25" s="29"/>
    </row>
    <row r="26" spans="1:10" ht="24">
      <c r="A26" s="24"/>
      <c r="B26" s="24" t="s">
        <v>585</v>
      </c>
      <c r="C26" s="49" t="s">
        <v>694</v>
      </c>
      <c r="D26" s="50" t="s">
        <v>575</v>
      </c>
      <c r="E26" s="51">
        <v>3</v>
      </c>
      <c r="F26" s="51" t="s">
        <v>576</v>
      </c>
      <c r="G26" s="51">
        <v>3</v>
      </c>
      <c r="H26" s="52">
        <v>5</v>
      </c>
      <c r="I26" s="52">
        <v>5</v>
      </c>
      <c r="J26" s="29"/>
    </row>
    <row r="27" spans="1:10" ht="36">
      <c r="A27" s="31" t="s">
        <v>587</v>
      </c>
      <c r="B27" s="32" t="s">
        <v>588</v>
      </c>
      <c r="C27" s="49" t="s">
        <v>695</v>
      </c>
      <c r="D27" s="50" t="s">
        <v>575</v>
      </c>
      <c r="E27" s="51">
        <v>90</v>
      </c>
      <c r="F27" s="51" t="s">
        <v>576</v>
      </c>
      <c r="G27" s="51">
        <v>90</v>
      </c>
      <c r="H27" s="52">
        <v>20</v>
      </c>
      <c r="I27" s="52">
        <v>20</v>
      </c>
      <c r="J27" s="70" t="s">
        <v>11</v>
      </c>
    </row>
    <row r="28" spans="1:10" ht="14.25">
      <c r="A28" s="35" t="s">
        <v>634</v>
      </c>
      <c r="B28" s="35"/>
      <c r="C28" s="35"/>
      <c r="D28" s="36" t="s">
        <v>591</v>
      </c>
      <c r="E28" s="36"/>
      <c r="F28" s="36"/>
      <c r="G28" s="36"/>
      <c r="H28" s="36"/>
      <c r="I28" s="36"/>
      <c r="J28" s="36"/>
    </row>
    <row r="29" spans="1:10" ht="14.25">
      <c r="A29" s="35" t="s">
        <v>635</v>
      </c>
      <c r="B29" s="35"/>
      <c r="C29" s="35"/>
      <c r="D29" s="35"/>
      <c r="E29" s="35"/>
      <c r="F29" s="35"/>
      <c r="G29" s="35"/>
      <c r="H29" s="35">
        <v>100</v>
      </c>
      <c r="I29" s="35">
        <v>100</v>
      </c>
      <c r="J29" s="41" t="s">
        <v>636</v>
      </c>
    </row>
    <row r="30" spans="1:10" ht="14.25">
      <c r="A30" s="69"/>
      <c r="B30" s="69"/>
      <c r="C30" s="69"/>
      <c r="D30" s="69"/>
      <c r="E30" s="69"/>
      <c r="F30" s="69"/>
      <c r="G30" s="69"/>
      <c r="H30" s="69"/>
      <c r="I30" s="69"/>
      <c r="J30" s="71"/>
    </row>
    <row r="31" spans="1:10" ht="14.25">
      <c r="A31" s="37" t="s">
        <v>592</v>
      </c>
      <c r="B31" s="38"/>
      <c r="C31" s="38"/>
      <c r="D31" s="38"/>
      <c r="E31" s="38"/>
      <c r="F31" s="38"/>
      <c r="G31" s="38"/>
      <c r="H31" s="38"/>
      <c r="I31" s="38"/>
      <c r="J31" s="42"/>
    </row>
    <row r="32" spans="1:10" ht="14.25">
      <c r="A32" s="37" t="s">
        <v>593</v>
      </c>
      <c r="B32" s="37"/>
      <c r="C32" s="37"/>
      <c r="D32" s="37"/>
      <c r="E32" s="37"/>
      <c r="F32" s="37"/>
      <c r="G32" s="37"/>
      <c r="H32" s="37"/>
      <c r="I32" s="37"/>
      <c r="J32" s="37"/>
    </row>
    <row r="33" spans="1:10" ht="14.25">
      <c r="A33" s="37" t="s">
        <v>594</v>
      </c>
      <c r="B33" s="37"/>
      <c r="C33" s="37"/>
      <c r="D33" s="37"/>
      <c r="E33" s="37"/>
      <c r="F33" s="37"/>
      <c r="G33" s="37"/>
      <c r="H33" s="37"/>
      <c r="I33" s="37"/>
      <c r="J33" s="37"/>
    </row>
    <row r="34" spans="1:10" ht="14.25">
      <c r="A34" s="37" t="s">
        <v>637</v>
      </c>
      <c r="B34" s="37"/>
      <c r="C34" s="37"/>
      <c r="D34" s="37"/>
      <c r="E34" s="37"/>
      <c r="F34" s="37"/>
      <c r="G34" s="37"/>
      <c r="H34" s="37"/>
      <c r="I34" s="37"/>
      <c r="J34" s="37"/>
    </row>
    <row r="35" spans="1:10" ht="14.25">
      <c r="A35" s="37" t="s">
        <v>638</v>
      </c>
      <c r="B35" s="37"/>
      <c r="C35" s="37"/>
      <c r="D35" s="37"/>
      <c r="E35" s="37"/>
      <c r="F35" s="37"/>
      <c r="G35" s="37"/>
      <c r="H35" s="37"/>
      <c r="I35" s="37"/>
      <c r="J35" s="37"/>
    </row>
    <row r="36" spans="1:10" ht="14.25">
      <c r="A36" s="37" t="s">
        <v>639</v>
      </c>
      <c r="B36" s="37"/>
      <c r="C36" s="37"/>
      <c r="D36" s="37"/>
      <c r="E36" s="37"/>
      <c r="F36" s="37"/>
      <c r="G36" s="37"/>
      <c r="H36" s="37"/>
      <c r="I36" s="37"/>
      <c r="J36" s="37"/>
    </row>
    <row r="37" spans="1:10" ht="14.25">
      <c r="A37" s="37" t="s">
        <v>640</v>
      </c>
      <c r="B37" s="37"/>
      <c r="C37" s="37"/>
      <c r="D37" s="37"/>
      <c r="E37" s="37"/>
      <c r="F37" s="37"/>
      <c r="G37" s="37"/>
      <c r="H37" s="37"/>
      <c r="I37" s="37"/>
      <c r="J37" s="37"/>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8:C28"/>
    <mergeCell ref="D28:J28"/>
    <mergeCell ref="A29:G29"/>
    <mergeCell ref="A32:J32"/>
    <mergeCell ref="A33:J33"/>
    <mergeCell ref="A34:J34"/>
    <mergeCell ref="A35:J35"/>
    <mergeCell ref="A36:J36"/>
    <mergeCell ref="A37:J37"/>
    <mergeCell ref="A11:A12"/>
    <mergeCell ref="A15:A24"/>
    <mergeCell ref="A25:A26"/>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52"/>
  <sheetViews>
    <sheetView workbookViewId="0" topLeftCell="A1">
      <selection activeCell="A16" sqref="A1:L52"/>
    </sheetView>
  </sheetViews>
  <sheetFormatPr defaultColWidth="9.00390625" defaultRowHeight="14.25"/>
  <cols>
    <col min="1" max="3" width="4.875" style="315" customWidth="1"/>
    <col min="4" max="4" width="20.375" style="315" customWidth="1"/>
    <col min="5" max="8" width="13.50390625" style="315" customWidth="1"/>
    <col min="9" max="9" width="15.00390625" style="315" customWidth="1"/>
    <col min="10" max="11" width="13.50390625" style="315" customWidth="1"/>
    <col min="12" max="16384" width="9.00390625" style="315" customWidth="1"/>
  </cols>
  <sheetData>
    <row r="1" spans="1:12" s="186" customFormat="1" ht="29.25" customHeight="1">
      <c r="A1" s="230"/>
      <c r="B1" s="230"/>
      <c r="C1" s="230"/>
      <c r="D1" s="230"/>
      <c r="E1" s="230"/>
      <c r="F1" s="230"/>
      <c r="G1" s="231" t="s">
        <v>85</v>
      </c>
      <c r="H1" s="230"/>
      <c r="I1" s="230"/>
      <c r="J1" s="230"/>
      <c r="K1" s="230"/>
      <c r="L1" s="230"/>
    </row>
    <row r="2" spans="1:12" s="186" customFormat="1" ht="18" customHeight="1">
      <c r="A2" s="230"/>
      <c r="B2" s="230"/>
      <c r="C2" s="230"/>
      <c r="D2" s="230"/>
      <c r="E2" s="230"/>
      <c r="F2" s="230"/>
      <c r="G2" s="230"/>
      <c r="H2" s="230"/>
      <c r="I2" s="230"/>
      <c r="J2" s="230"/>
      <c r="K2" s="230"/>
      <c r="L2" s="242" t="s">
        <v>86</v>
      </c>
    </row>
    <row r="3" spans="1:12" s="186" customFormat="1" ht="18" customHeight="1">
      <c r="A3" s="232" t="s">
        <v>2</v>
      </c>
      <c r="B3" s="230"/>
      <c r="C3" s="230"/>
      <c r="D3" s="230"/>
      <c r="E3" s="230"/>
      <c r="F3" s="230"/>
      <c r="G3" s="233"/>
      <c r="H3" s="230"/>
      <c r="I3" s="230"/>
      <c r="J3" s="230"/>
      <c r="K3" s="230"/>
      <c r="L3" s="242" t="s">
        <v>3</v>
      </c>
    </row>
    <row r="4" spans="1:12" s="186" customFormat="1" ht="21" customHeight="1">
      <c r="A4" s="174" t="s">
        <v>6</v>
      </c>
      <c r="B4" s="174"/>
      <c r="C4" s="174" t="s">
        <v>11</v>
      </c>
      <c r="D4" s="174" t="s">
        <v>11</v>
      </c>
      <c r="E4" s="207" t="s">
        <v>72</v>
      </c>
      <c r="F4" s="207" t="s">
        <v>87</v>
      </c>
      <c r="G4" s="207" t="s">
        <v>88</v>
      </c>
      <c r="H4" s="207" t="s">
        <v>89</v>
      </c>
      <c r="I4" s="207"/>
      <c r="J4" s="207" t="s">
        <v>90</v>
      </c>
      <c r="K4" s="207" t="s">
        <v>91</v>
      </c>
      <c r="L4" s="207" t="s">
        <v>92</v>
      </c>
    </row>
    <row r="5" spans="1:12" s="186" customFormat="1" ht="21" customHeight="1">
      <c r="A5" s="207" t="s">
        <v>93</v>
      </c>
      <c r="B5" s="207"/>
      <c r="C5" s="207"/>
      <c r="D5" s="174" t="s">
        <v>94</v>
      </c>
      <c r="E5" s="207"/>
      <c r="F5" s="207" t="s">
        <v>11</v>
      </c>
      <c r="G5" s="207" t="s">
        <v>11</v>
      </c>
      <c r="H5" s="207"/>
      <c r="I5" s="207"/>
      <c r="J5" s="207" t="s">
        <v>11</v>
      </c>
      <c r="K5" s="207" t="s">
        <v>11</v>
      </c>
      <c r="L5" s="207" t="s">
        <v>95</v>
      </c>
    </row>
    <row r="6" spans="1:12" s="186" customFormat="1" ht="21" customHeight="1">
      <c r="A6" s="207"/>
      <c r="B6" s="207" t="s">
        <v>11</v>
      </c>
      <c r="C6" s="207" t="s">
        <v>11</v>
      </c>
      <c r="D6" s="174" t="s">
        <v>11</v>
      </c>
      <c r="E6" s="207" t="s">
        <v>11</v>
      </c>
      <c r="F6" s="207" t="s">
        <v>11</v>
      </c>
      <c r="G6" s="207" t="s">
        <v>11</v>
      </c>
      <c r="H6" s="207" t="s">
        <v>95</v>
      </c>
      <c r="I6" s="318" t="s">
        <v>96</v>
      </c>
      <c r="J6" s="207"/>
      <c r="K6" s="207" t="s">
        <v>11</v>
      </c>
      <c r="L6" s="207" t="s">
        <v>11</v>
      </c>
    </row>
    <row r="7" spans="1:12" s="186" customFormat="1" ht="21" customHeight="1">
      <c r="A7" s="207"/>
      <c r="B7" s="207" t="s">
        <v>11</v>
      </c>
      <c r="C7" s="207" t="s">
        <v>11</v>
      </c>
      <c r="D7" s="174" t="s">
        <v>11</v>
      </c>
      <c r="E7" s="207" t="s">
        <v>11</v>
      </c>
      <c r="F7" s="207" t="s">
        <v>11</v>
      </c>
      <c r="G7" s="207" t="s">
        <v>11</v>
      </c>
      <c r="H7" s="207"/>
      <c r="I7" s="318"/>
      <c r="J7" s="207" t="s">
        <v>11</v>
      </c>
      <c r="K7" s="207" t="s">
        <v>11</v>
      </c>
      <c r="L7" s="207" t="s">
        <v>11</v>
      </c>
    </row>
    <row r="8" spans="1:12" s="186" customFormat="1" ht="21" customHeight="1">
      <c r="A8" s="174" t="s">
        <v>97</v>
      </c>
      <c r="B8" s="174" t="s">
        <v>98</v>
      </c>
      <c r="C8" s="174" t="s">
        <v>99</v>
      </c>
      <c r="D8" s="174" t="s">
        <v>10</v>
      </c>
      <c r="E8" s="207" t="s">
        <v>12</v>
      </c>
      <c r="F8" s="207" t="s">
        <v>13</v>
      </c>
      <c r="G8" s="207" t="s">
        <v>19</v>
      </c>
      <c r="H8" s="207" t="s">
        <v>22</v>
      </c>
      <c r="I8" s="207" t="s">
        <v>25</v>
      </c>
      <c r="J8" s="207" t="s">
        <v>28</v>
      </c>
      <c r="K8" s="207" t="s">
        <v>31</v>
      </c>
      <c r="L8" s="207" t="s">
        <v>34</v>
      </c>
    </row>
    <row r="9" spans="1:12" s="186" customFormat="1" ht="21" customHeight="1">
      <c r="A9" s="174"/>
      <c r="B9" s="174" t="s">
        <v>11</v>
      </c>
      <c r="C9" s="174" t="s">
        <v>11</v>
      </c>
      <c r="D9" s="174" t="s">
        <v>100</v>
      </c>
      <c r="E9" s="220">
        <v>17483563.79</v>
      </c>
      <c r="F9" s="220">
        <v>16550639.97</v>
      </c>
      <c r="G9" s="223" t="s">
        <v>11</v>
      </c>
      <c r="H9" s="223" t="s">
        <v>11</v>
      </c>
      <c r="I9" s="223" t="s">
        <v>11</v>
      </c>
      <c r="J9" s="223" t="s">
        <v>11</v>
      </c>
      <c r="K9" s="223" t="s">
        <v>11</v>
      </c>
      <c r="L9" s="220">
        <v>932923.82</v>
      </c>
    </row>
    <row r="10" spans="1:12" s="186" customFormat="1" ht="21" customHeight="1">
      <c r="A10" s="221" t="s">
        <v>101</v>
      </c>
      <c r="B10" s="222"/>
      <c r="C10" s="222"/>
      <c r="D10" s="222" t="s">
        <v>102</v>
      </c>
      <c r="E10" s="220">
        <v>13750618.12</v>
      </c>
      <c r="F10" s="220">
        <v>12834094.3</v>
      </c>
      <c r="G10" s="223" t="s">
        <v>11</v>
      </c>
      <c r="H10" s="223" t="s">
        <v>11</v>
      </c>
      <c r="I10" s="223" t="s">
        <v>11</v>
      </c>
      <c r="J10" s="223" t="s">
        <v>11</v>
      </c>
      <c r="K10" s="223" t="s">
        <v>11</v>
      </c>
      <c r="L10" s="220">
        <v>916523.82</v>
      </c>
    </row>
    <row r="11" spans="1:12" s="186" customFormat="1" ht="21" customHeight="1">
      <c r="A11" s="221" t="s">
        <v>103</v>
      </c>
      <c r="B11" s="222"/>
      <c r="C11" s="222"/>
      <c r="D11" s="222" t="s">
        <v>104</v>
      </c>
      <c r="E11" s="220">
        <v>11801267.24</v>
      </c>
      <c r="F11" s="220">
        <v>11357827.1</v>
      </c>
      <c r="G11" s="223" t="s">
        <v>11</v>
      </c>
      <c r="H11" s="223" t="s">
        <v>11</v>
      </c>
      <c r="I11" s="223" t="s">
        <v>11</v>
      </c>
      <c r="J11" s="223" t="s">
        <v>11</v>
      </c>
      <c r="K11" s="223" t="s">
        <v>11</v>
      </c>
      <c r="L11" s="220">
        <v>443440.14</v>
      </c>
    </row>
    <row r="12" spans="1:12" s="186" customFormat="1" ht="21" customHeight="1">
      <c r="A12" s="221" t="s">
        <v>105</v>
      </c>
      <c r="B12" s="222"/>
      <c r="C12" s="222"/>
      <c r="D12" s="222" t="s">
        <v>106</v>
      </c>
      <c r="E12" s="220">
        <v>2388395.56</v>
      </c>
      <c r="F12" s="220">
        <v>2388395.56</v>
      </c>
      <c r="G12" s="223" t="s">
        <v>11</v>
      </c>
      <c r="H12" s="223" t="s">
        <v>11</v>
      </c>
      <c r="I12" s="223" t="s">
        <v>11</v>
      </c>
      <c r="J12" s="223" t="s">
        <v>11</v>
      </c>
      <c r="K12" s="223" t="s">
        <v>11</v>
      </c>
      <c r="L12" s="223" t="s">
        <v>11</v>
      </c>
    </row>
    <row r="13" spans="1:12" s="186" customFormat="1" ht="21" customHeight="1">
      <c r="A13" s="221" t="s">
        <v>107</v>
      </c>
      <c r="B13" s="222"/>
      <c r="C13" s="222"/>
      <c r="D13" s="222" t="s">
        <v>108</v>
      </c>
      <c r="E13" s="220">
        <v>106565.13</v>
      </c>
      <c r="F13" s="220">
        <v>90000</v>
      </c>
      <c r="G13" s="223" t="s">
        <v>11</v>
      </c>
      <c r="H13" s="223" t="s">
        <v>11</v>
      </c>
      <c r="I13" s="223" t="s">
        <v>11</v>
      </c>
      <c r="J13" s="223" t="s">
        <v>11</v>
      </c>
      <c r="K13" s="223" t="s">
        <v>11</v>
      </c>
      <c r="L13" s="220">
        <v>16565.13</v>
      </c>
    </row>
    <row r="14" spans="1:12" s="186" customFormat="1" ht="21" customHeight="1">
      <c r="A14" s="221" t="s">
        <v>109</v>
      </c>
      <c r="B14" s="222"/>
      <c r="C14" s="222"/>
      <c r="D14" s="222" t="s">
        <v>110</v>
      </c>
      <c r="E14" s="220">
        <v>43931.21</v>
      </c>
      <c r="F14" s="223" t="s">
        <v>11</v>
      </c>
      <c r="G14" s="223" t="s">
        <v>11</v>
      </c>
      <c r="H14" s="223" t="s">
        <v>11</v>
      </c>
      <c r="I14" s="223" t="s">
        <v>11</v>
      </c>
      <c r="J14" s="223" t="s">
        <v>11</v>
      </c>
      <c r="K14" s="223" t="s">
        <v>11</v>
      </c>
      <c r="L14" s="220">
        <v>43931.21</v>
      </c>
    </row>
    <row r="15" spans="1:12" s="186" customFormat="1" ht="21" customHeight="1">
      <c r="A15" s="221" t="s">
        <v>111</v>
      </c>
      <c r="B15" s="222"/>
      <c r="C15" s="222"/>
      <c r="D15" s="222" t="s">
        <v>112</v>
      </c>
      <c r="E15" s="220">
        <v>2113752.42</v>
      </c>
      <c r="F15" s="220">
        <v>2015752.42</v>
      </c>
      <c r="G15" s="223" t="s">
        <v>11</v>
      </c>
      <c r="H15" s="223" t="s">
        <v>11</v>
      </c>
      <c r="I15" s="223" t="s">
        <v>11</v>
      </c>
      <c r="J15" s="223" t="s">
        <v>11</v>
      </c>
      <c r="K15" s="223" t="s">
        <v>11</v>
      </c>
      <c r="L15" s="220">
        <v>98000</v>
      </c>
    </row>
    <row r="16" spans="1:12" s="186" customFormat="1" ht="21" customHeight="1">
      <c r="A16" s="221" t="s">
        <v>113</v>
      </c>
      <c r="B16" s="222"/>
      <c r="C16" s="222"/>
      <c r="D16" s="222" t="s">
        <v>114</v>
      </c>
      <c r="E16" s="220">
        <v>20000</v>
      </c>
      <c r="F16" s="223" t="s">
        <v>11</v>
      </c>
      <c r="G16" s="223"/>
      <c r="H16" s="223"/>
      <c r="I16" s="223"/>
      <c r="J16" s="223"/>
      <c r="K16" s="223"/>
      <c r="L16" s="220">
        <v>20000</v>
      </c>
    </row>
    <row r="17" spans="1:12" s="186" customFormat="1" ht="21" customHeight="1">
      <c r="A17" s="221" t="s">
        <v>115</v>
      </c>
      <c r="B17" s="222"/>
      <c r="C17" s="222"/>
      <c r="D17" s="222" t="s">
        <v>116</v>
      </c>
      <c r="E17" s="220">
        <v>3961804.3</v>
      </c>
      <c r="F17" s="220">
        <v>3961804.3</v>
      </c>
      <c r="G17" s="223"/>
      <c r="H17" s="223"/>
      <c r="I17" s="223"/>
      <c r="J17" s="223"/>
      <c r="K17" s="223"/>
      <c r="L17" s="223" t="s">
        <v>11</v>
      </c>
    </row>
    <row r="18" spans="1:12" s="186" customFormat="1" ht="21" customHeight="1">
      <c r="A18" s="221" t="s">
        <v>117</v>
      </c>
      <c r="B18" s="222"/>
      <c r="C18" s="222"/>
      <c r="D18" s="222" t="s">
        <v>118</v>
      </c>
      <c r="E18" s="220">
        <v>402297.66</v>
      </c>
      <c r="F18" s="220">
        <v>402297.66</v>
      </c>
      <c r="G18" s="223" t="s">
        <v>11</v>
      </c>
      <c r="H18" s="223" t="s">
        <v>11</v>
      </c>
      <c r="I18" s="223" t="s">
        <v>11</v>
      </c>
      <c r="J18" s="223" t="s">
        <v>11</v>
      </c>
      <c r="K18" s="223" t="s">
        <v>11</v>
      </c>
      <c r="L18" s="223" t="s">
        <v>11</v>
      </c>
    </row>
    <row r="19" spans="1:12" ht="14.25">
      <c r="A19" s="221" t="s">
        <v>119</v>
      </c>
      <c r="B19" s="222"/>
      <c r="C19" s="222"/>
      <c r="D19" s="222" t="s">
        <v>120</v>
      </c>
      <c r="E19" s="220">
        <v>464943.8</v>
      </c>
      <c r="F19" s="220">
        <v>200000</v>
      </c>
      <c r="G19" s="223" t="s">
        <v>11</v>
      </c>
      <c r="H19" s="223" t="s">
        <v>11</v>
      </c>
      <c r="I19" s="223" t="s">
        <v>11</v>
      </c>
      <c r="J19" s="223" t="s">
        <v>11</v>
      </c>
      <c r="K19" s="223" t="s">
        <v>11</v>
      </c>
      <c r="L19" s="220">
        <v>264943.8</v>
      </c>
    </row>
    <row r="20" spans="1:12" ht="26.25" customHeight="1">
      <c r="A20" s="221" t="s">
        <v>121</v>
      </c>
      <c r="B20" s="222"/>
      <c r="C20" s="222"/>
      <c r="D20" s="222" t="s">
        <v>122</v>
      </c>
      <c r="E20" s="220">
        <v>2299577.16</v>
      </c>
      <c r="F20" s="220">
        <v>2299577.16</v>
      </c>
      <c r="G20" s="223" t="s">
        <v>11</v>
      </c>
      <c r="H20" s="223" t="s">
        <v>11</v>
      </c>
      <c r="I20" s="223" t="s">
        <v>11</v>
      </c>
      <c r="J20" s="223" t="s">
        <v>11</v>
      </c>
      <c r="K20" s="223" t="s">
        <v>11</v>
      </c>
      <c r="L20" s="223" t="s">
        <v>11</v>
      </c>
    </row>
    <row r="21" spans="1:12" ht="26.25" customHeight="1">
      <c r="A21" s="221" t="s">
        <v>123</v>
      </c>
      <c r="B21" s="222"/>
      <c r="C21" s="222"/>
      <c r="D21" s="222" t="s">
        <v>124</v>
      </c>
      <c r="E21" s="220">
        <v>1819209.98</v>
      </c>
      <c r="F21" s="220">
        <v>1346126.3</v>
      </c>
      <c r="G21" s="223" t="s">
        <v>11</v>
      </c>
      <c r="H21" s="223" t="s">
        <v>11</v>
      </c>
      <c r="I21" s="223" t="s">
        <v>11</v>
      </c>
      <c r="J21" s="223" t="s">
        <v>11</v>
      </c>
      <c r="K21" s="223" t="s">
        <v>11</v>
      </c>
      <c r="L21" s="220">
        <v>473083.68</v>
      </c>
    </row>
    <row r="22" spans="1:12" ht="21" customHeight="1">
      <c r="A22" s="221" t="s">
        <v>125</v>
      </c>
      <c r="B22" s="222"/>
      <c r="C22" s="222"/>
      <c r="D22" s="222" t="s">
        <v>108</v>
      </c>
      <c r="E22" s="220">
        <v>171004.28</v>
      </c>
      <c r="F22" s="223" t="s">
        <v>11</v>
      </c>
      <c r="G22" s="223" t="s">
        <v>11</v>
      </c>
      <c r="H22" s="223" t="s">
        <v>11</v>
      </c>
      <c r="I22" s="223" t="s">
        <v>11</v>
      </c>
      <c r="J22" s="223" t="s">
        <v>11</v>
      </c>
      <c r="K22" s="223" t="s">
        <v>11</v>
      </c>
      <c r="L22" s="220">
        <v>171004.28</v>
      </c>
    </row>
    <row r="23" spans="1:12" ht="26.25" customHeight="1">
      <c r="A23" s="221" t="s">
        <v>126</v>
      </c>
      <c r="B23" s="222"/>
      <c r="C23" s="222"/>
      <c r="D23" s="222" t="s">
        <v>127</v>
      </c>
      <c r="E23" s="220">
        <v>1055797.6</v>
      </c>
      <c r="F23" s="220">
        <v>753718.2</v>
      </c>
      <c r="G23" s="223" t="s">
        <v>11</v>
      </c>
      <c r="H23" s="223" t="s">
        <v>11</v>
      </c>
      <c r="I23" s="223" t="s">
        <v>11</v>
      </c>
      <c r="J23" s="223" t="s">
        <v>11</v>
      </c>
      <c r="K23" s="223" t="s">
        <v>11</v>
      </c>
      <c r="L23" s="220">
        <v>302079.4</v>
      </c>
    </row>
    <row r="24" spans="1:12" ht="26.25" customHeight="1">
      <c r="A24" s="221" t="s">
        <v>128</v>
      </c>
      <c r="B24" s="222"/>
      <c r="C24" s="222"/>
      <c r="D24" s="222" t="s">
        <v>129</v>
      </c>
      <c r="E24" s="220">
        <v>592408.1</v>
      </c>
      <c r="F24" s="220">
        <v>592408.1</v>
      </c>
      <c r="G24" s="223" t="s">
        <v>11</v>
      </c>
      <c r="H24" s="223" t="s">
        <v>11</v>
      </c>
      <c r="I24" s="223" t="s">
        <v>11</v>
      </c>
      <c r="J24" s="223" t="s">
        <v>11</v>
      </c>
      <c r="K24" s="223" t="s">
        <v>11</v>
      </c>
      <c r="L24" s="223" t="s">
        <v>11</v>
      </c>
    </row>
    <row r="25" spans="1:12" ht="26.25" customHeight="1">
      <c r="A25" s="221" t="s">
        <v>130</v>
      </c>
      <c r="B25" s="222"/>
      <c r="C25" s="222"/>
      <c r="D25" s="222" t="s">
        <v>131</v>
      </c>
      <c r="E25" s="220">
        <v>32000</v>
      </c>
      <c r="F25" s="220">
        <v>32000</v>
      </c>
      <c r="G25" s="223" t="s">
        <v>11</v>
      </c>
      <c r="H25" s="223" t="s">
        <v>11</v>
      </c>
      <c r="I25" s="223" t="s">
        <v>11</v>
      </c>
      <c r="J25" s="223" t="s">
        <v>11</v>
      </c>
      <c r="K25" s="223" t="s">
        <v>11</v>
      </c>
      <c r="L25" s="223" t="s">
        <v>11</v>
      </c>
    </row>
    <row r="26" spans="1:12" ht="26.25" customHeight="1">
      <c r="A26" s="221" t="s">
        <v>132</v>
      </c>
      <c r="B26" s="222"/>
      <c r="C26" s="222"/>
      <c r="D26" s="222" t="s">
        <v>133</v>
      </c>
      <c r="E26" s="220">
        <v>32000</v>
      </c>
      <c r="F26" s="220">
        <v>32000</v>
      </c>
      <c r="G26" s="223" t="s">
        <v>11</v>
      </c>
      <c r="H26" s="223" t="s">
        <v>11</v>
      </c>
      <c r="I26" s="223" t="s">
        <v>11</v>
      </c>
      <c r="J26" s="223" t="s">
        <v>11</v>
      </c>
      <c r="K26" s="223" t="s">
        <v>11</v>
      </c>
      <c r="L26" s="223" t="s">
        <v>11</v>
      </c>
    </row>
    <row r="27" spans="1:12" ht="26.25" customHeight="1">
      <c r="A27" s="221" t="s">
        <v>134</v>
      </c>
      <c r="B27" s="222"/>
      <c r="C27" s="222"/>
      <c r="D27" s="222" t="s">
        <v>135</v>
      </c>
      <c r="E27" s="220">
        <v>98140.9</v>
      </c>
      <c r="F27" s="220">
        <v>98140.9</v>
      </c>
      <c r="G27" s="223" t="s">
        <v>11</v>
      </c>
      <c r="H27" s="223" t="s">
        <v>11</v>
      </c>
      <c r="I27" s="223" t="s">
        <v>11</v>
      </c>
      <c r="J27" s="223" t="s">
        <v>11</v>
      </c>
      <c r="K27" s="223" t="s">
        <v>11</v>
      </c>
      <c r="L27" s="223" t="s">
        <v>11</v>
      </c>
    </row>
    <row r="28" spans="1:12" ht="26.25" customHeight="1">
      <c r="A28" s="221" t="s">
        <v>136</v>
      </c>
      <c r="B28" s="222"/>
      <c r="C28" s="222"/>
      <c r="D28" s="222" t="s">
        <v>137</v>
      </c>
      <c r="E28" s="220">
        <v>98140.9</v>
      </c>
      <c r="F28" s="220">
        <v>98140.9</v>
      </c>
      <c r="G28" s="223" t="s">
        <v>11</v>
      </c>
      <c r="H28" s="223" t="s">
        <v>11</v>
      </c>
      <c r="I28" s="223" t="s">
        <v>11</v>
      </c>
      <c r="J28" s="223" t="s">
        <v>11</v>
      </c>
      <c r="K28" s="223" t="s">
        <v>11</v>
      </c>
      <c r="L28" s="223" t="s">
        <v>11</v>
      </c>
    </row>
    <row r="29" spans="1:12" ht="26.25" customHeight="1">
      <c r="A29" s="221" t="s">
        <v>138</v>
      </c>
      <c r="B29" s="222"/>
      <c r="C29" s="222"/>
      <c r="D29" s="222" t="s">
        <v>139</v>
      </c>
      <c r="E29" s="220">
        <v>1565034.48</v>
      </c>
      <c r="F29" s="220">
        <v>1548634.48</v>
      </c>
      <c r="G29" s="223" t="s">
        <v>11</v>
      </c>
      <c r="H29" s="223" t="s">
        <v>11</v>
      </c>
      <c r="I29" s="223" t="s">
        <v>11</v>
      </c>
      <c r="J29" s="223" t="s">
        <v>11</v>
      </c>
      <c r="K29" s="223" t="s">
        <v>11</v>
      </c>
      <c r="L29" s="220">
        <v>16400</v>
      </c>
    </row>
    <row r="30" spans="1:12" ht="26.25" customHeight="1">
      <c r="A30" s="221" t="s">
        <v>140</v>
      </c>
      <c r="B30" s="222"/>
      <c r="C30" s="222"/>
      <c r="D30" s="222" t="s">
        <v>141</v>
      </c>
      <c r="E30" s="220">
        <v>1500016.48</v>
      </c>
      <c r="F30" s="220">
        <v>1500016.48</v>
      </c>
      <c r="G30" s="223" t="s">
        <v>11</v>
      </c>
      <c r="H30" s="223" t="s">
        <v>11</v>
      </c>
      <c r="I30" s="223" t="s">
        <v>11</v>
      </c>
      <c r="J30" s="223" t="s">
        <v>11</v>
      </c>
      <c r="K30" s="223" t="s">
        <v>11</v>
      </c>
      <c r="L30" s="223" t="s">
        <v>11</v>
      </c>
    </row>
    <row r="31" spans="1:12" ht="26.25" customHeight="1">
      <c r="A31" s="221" t="s">
        <v>142</v>
      </c>
      <c r="B31" s="222"/>
      <c r="C31" s="222"/>
      <c r="D31" s="222" t="s">
        <v>143</v>
      </c>
      <c r="E31" s="220">
        <v>195600</v>
      </c>
      <c r="F31" s="220">
        <v>195600</v>
      </c>
      <c r="G31" s="223" t="s">
        <v>11</v>
      </c>
      <c r="H31" s="223" t="s">
        <v>11</v>
      </c>
      <c r="I31" s="223" t="s">
        <v>11</v>
      </c>
      <c r="J31" s="223" t="s">
        <v>11</v>
      </c>
      <c r="K31" s="223" t="s">
        <v>11</v>
      </c>
      <c r="L31" s="223" t="s">
        <v>11</v>
      </c>
    </row>
    <row r="32" spans="1:12" ht="26.25" customHeight="1">
      <c r="A32" s="221" t="s">
        <v>144</v>
      </c>
      <c r="B32" s="222"/>
      <c r="C32" s="222"/>
      <c r="D32" s="222" t="s">
        <v>145</v>
      </c>
      <c r="E32" s="220">
        <v>384000</v>
      </c>
      <c r="F32" s="220">
        <v>384000</v>
      </c>
      <c r="G32" s="223" t="s">
        <v>11</v>
      </c>
      <c r="H32" s="223" t="s">
        <v>11</v>
      </c>
      <c r="I32" s="223" t="s">
        <v>11</v>
      </c>
      <c r="J32" s="223" t="s">
        <v>11</v>
      </c>
      <c r="K32" s="223" t="s">
        <v>11</v>
      </c>
      <c r="L32" s="223" t="s">
        <v>11</v>
      </c>
    </row>
    <row r="33" spans="1:12" ht="26.25" customHeight="1">
      <c r="A33" s="221" t="s">
        <v>146</v>
      </c>
      <c r="B33" s="222"/>
      <c r="C33" s="222"/>
      <c r="D33" s="222" t="s">
        <v>147</v>
      </c>
      <c r="E33" s="220">
        <v>920416.48</v>
      </c>
      <c r="F33" s="220">
        <v>920416.48</v>
      </c>
      <c r="G33" s="223" t="s">
        <v>11</v>
      </c>
      <c r="H33" s="223" t="s">
        <v>11</v>
      </c>
      <c r="I33" s="223" t="s">
        <v>11</v>
      </c>
      <c r="J33" s="223" t="s">
        <v>11</v>
      </c>
      <c r="K33" s="223" t="s">
        <v>11</v>
      </c>
      <c r="L33" s="223" t="s">
        <v>11</v>
      </c>
    </row>
    <row r="34" spans="1:12" ht="26.25" customHeight="1">
      <c r="A34" s="221" t="s">
        <v>148</v>
      </c>
      <c r="B34" s="222"/>
      <c r="C34" s="222"/>
      <c r="D34" s="222" t="s">
        <v>149</v>
      </c>
      <c r="E34" s="220">
        <v>48618</v>
      </c>
      <c r="F34" s="220">
        <v>48618</v>
      </c>
      <c r="G34" s="223" t="s">
        <v>11</v>
      </c>
      <c r="H34" s="223" t="s">
        <v>11</v>
      </c>
      <c r="I34" s="223" t="s">
        <v>11</v>
      </c>
      <c r="J34" s="223" t="s">
        <v>11</v>
      </c>
      <c r="K34" s="223" t="s">
        <v>11</v>
      </c>
      <c r="L34" s="223" t="s">
        <v>11</v>
      </c>
    </row>
    <row r="35" spans="1:12" ht="26.25" customHeight="1">
      <c r="A35" s="221" t="s">
        <v>150</v>
      </c>
      <c r="B35" s="222"/>
      <c r="C35" s="222"/>
      <c r="D35" s="222" t="s">
        <v>151</v>
      </c>
      <c r="E35" s="220">
        <v>48618</v>
      </c>
      <c r="F35" s="220">
        <v>48618</v>
      </c>
      <c r="G35" s="223" t="s">
        <v>11</v>
      </c>
      <c r="H35" s="223" t="s">
        <v>11</v>
      </c>
      <c r="I35" s="223" t="s">
        <v>11</v>
      </c>
      <c r="J35" s="223" t="s">
        <v>11</v>
      </c>
      <c r="K35" s="223" t="s">
        <v>11</v>
      </c>
      <c r="L35" s="223" t="s">
        <v>11</v>
      </c>
    </row>
    <row r="36" spans="1:12" ht="26.25" customHeight="1">
      <c r="A36" s="221" t="s">
        <v>152</v>
      </c>
      <c r="B36" s="222"/>
      <c r="C36" s="222"/>
      <c r="D36" s="222" t="s">
        <v>153</v>
      </c>
      <c r="E36" s="220">
        <v>16400</v>
      </c>
      <c r="F36" s="223" t="s">
        <v>11</v>
      </c>
      <c r="G36" s="223" t="s">
        <v>11</v>
      </c>
      <c r="H36" s="223" t="s">
        <v>11</v>
      </c>
      <c r="I36" s="223" t="s">
        <v>11</v>
      </c>
      <c r="J36" s="223" t="s">
        <v>11</v>
      </c>
      <c r="K36" s="223" t="s">
        <v>11</v>
      </c>
      <c r="L36" s="220">
        <v>16400</v>
      </c>
    </row>
    <row r="37" spans="1:12" ht="26.25" customHeight="1">
      <c r="A37" s="221" t="s">
        <v>154</v>
      </c>
      <c r="B37" s="222"/>
      <c r="C37" s="222"/>
      <c r="D37" s="222" t="s">
        <v>155</v>
      </c>
      <c r="E37" s="220">
        <v>16400</v>
      </c>
      <c r="F37" s="223" t="s">
        <v>11</v>
      </c>
      <c r="G37" s="223" t="s">
        <v>11</v>
      </c>
      <c r="H37" s="223" t="s">
        <v>11</v>
      </c>
      <c r="I37" s="223" t="s">
        <v>11</v>
      </c>
      <c r="J37" s="223" t="s">
        <v>11</v>
      </c>
      <c r="K37" s="223" t="s">
        <v>11</v>
      </c>
      <c r="L37" s="220">
        <v>16400</v>
      </c>
    </row>
    <row r="38" spans="1:12" ht="26.25" customHeight="1">
      <c r="A38" s="221" t="s">
        <v>156</v>
      </c>
      <c r="B38" s="222"/>
      <c r="C38" s="222"/>
      <c r="D38" s="222" t="s">
        <v>157</v>
      </c>
      <c r="E38" s="220">
        <v>1331090.19</v>
      </c>
      <c r="F38" s="220">
        <v>1331090.19</v>
      </c>
      <c r="G38" s="223" t="s">
        <v>11</v>
      </c>
      <c r="H38" s="223" t="s">
        <v>11</v>
      </c>
      <c r="I38" s="223" t="s">
        <v>11</v>
      </c>
      <c r="J38" s="223" t="s">
        <v>11</v>
      </c>
      <c r="K38" s="223" t="s">
        <v>11</v>
      </c>
      <c r="L38" s="223" t="s">
        <v>11</v>
      </c>
    </row>
    <row r="39" spans="1:12" ht="26.25" customHeight="1">
      <c r="A39" s="221" t="s">
        <v>158</v>
      </c>
      <c r="B39" s="222"/>
      <c r="C39" s="222"/>
      <c r="D39" s="222" t="s">
        <v>159</v>
      </c>
      <c r="E39" s="220">
        <v>861988.84</v>
      </c>
      <c r="F39" s="220">
        <v>861988.84</v>
      </c>
      <c r="G39" s="223" t="s">
        <v>11</v>
      </c>
      <c r="H39" s="223" t="s">
        <v>11</v>
      </c>
      <c r="I39" s="223" t="s">
        <v>11</v>
      </c>
      <c r="J39" s="223" t="s">
        <v>11</v>
      </c>
      <c r="K39" s="223" t="s">
        <v>11</v>
      </c>
      <c r="L39" s="223" t="s">
        <v>11</v>
      </c>
    </row>
    <row r="40" spans="1:12" ht="26.25" customHeight="1">
      <c r="A40" s="221" t="s">
        <v>160</v>
      </c>
      <c r="B40" s="222"/>
      <c r="C40" s="222"/>
      <c r="D40" s="222" t="s">
        <v>161</v>
      </c>
      <c r="E40" s="220">
        <v>234434.14</v>
      </c>
      <c r="F40" s="220">
        <v>234434.14</v>
      </c>
      <c r="G40" s="223" t="s">
        <v>11</v>
      </c>
      <c r="H40" s="223" t="s">
        <v>11</v>
      </c>
      <c r="I40" s="223" t="s">
        <v>11</v>
      </c>
      <c r="J40" s="223" t="s">
        <v>11</v>
      </c>
      <c r="K40" s="223" t="s">
        <v>11</v>
      </c>
      <c r="L40" s="223" t="s">
        <v>11</v>
      </c>
    </row>
    <row r="41" spans="1:12" ht="26.25" customHeight="1">
      <c r="A41" s="221" t="s">
        <v>162</v>
      </c>
      <c r="B41" s="222"/>
      <c r="C41" s="222"/>
      <c r="D41" s="222" t="s">
        <v>163</v>
      </c>
      <c r="E41" s="220">
        <v>627554.7</v>
      </c>
      <c r="F41" s="220">
        <v>627554.7</v>
      </c>
      <c r="G41" s="223" t="s">
        <v>11</v>
      </c>
      <c r="H41" s="223" t="s">
        <v>11</v>
      </c>
      <c r="I41" s="223" t="s">
        <v>11</v>
      </c>
      <c r="J41" s="223" t="s">
        <v>11</v>
      </c>
      <c r="K41" s="223" t="s">
        <v>11</v>
      </c>
      <c r="L41" s="223" t="s">
        <v>11</v>
      </c>
    </row>
    <row r="42" spans="1:12" ht="26.25" customHeight="1">
      <c r="A42" s="221" t="s">
        <v>164</v>
      </c>
      <c r="B42" s="222"/>
      <c r="C42" s="222"/>
      <c r="D42" s="222" t="s">
        <v>165</v>
      </c>
      <c r="E42" s="220">
        <v>469101.35</v>
      </c>
      <c r="F42" s="220">
        <v>469101.35</v>
      </c>
      <c r="G42" s="223" t="s">
        <v>11</v>
      </c>
      <c r="H42" s="223" t="s">
        <v>11</v>
      </c>
      <c r="I42" s="223" t="s">
        <v>11</v>
      </c>
      <c r="J42" s="223" t="s">
        <v>11</v>
      </c>
      <c r="K42" s="223" t="s">
        <v>11</v>
      </c>
      <c r="L42" s="223" t="s">
        <v>11</v>
      </c>
    </row>
    <row r="43" spans="1:12" ht="26.25" customHeight="1">
      <c r="A43" s="221" t="s">
        <v>166</v>
      </c>
      <c r="B43" s="222"/>
      <c r="C43" s="222"/>
      <c r="D43" s="222" t="s">
        <v>167</v>
      </c>
      <c r="E43" s="220">
        <v>70902.81</v>
      </c>
      <c r="F43" s="220">
        <v>70902.81</v>
      </c>
      <c r="G43" s="223" t="s">
        <v>11</v>
      </c>
      <c r="H43" s="223" t="s">
        <v>11</v>
      </c>
      <c r="I43" s="223" t="s">
        <v>11</v>
      </c>
      <c r="J43" s="223" t="s">
        <v>11</v>
      </c>
      <c r="K43" s="223" t="s">
        <v>11</v>
      </c>
      <c r="L43" s="223" t="s">
        <v>11</v>
      </c>
    </row>
    <row r="44" spans="1:12" ht="26.25" customHeight="1">
      <c r="A44" s="221" t="s">
        <v>168</v>
      </c>
      <c r="B44" s="222"/>
      <c r="C44" s="222"/>
      <c r="D44" s="222" t="s">
        <v>169</v>
      </c>
      <c r="E44" s="220">
        <v>172678.91</v>
      </c>
      <c r="F44" s="220">
        <v>172678.91</v>
      </c>
      <c r="G44" s="223" t="s">
        <v>11</v>
      </c>
      <c r="H44" s="223" t="s">
        <v>11</v>
      </c>
      <c r="I44" s="223" t="s">
        <v>11</v>
      </c>
      <c r="J44" s="223" t="s">
        <v>11</v>
      </c>
      <c r="K44" s="223" t="s">
        <v>11</v>
      </c>
      <c r="L44" s="223" t="s">
        <v>11</v>
      </c>
    </row>
    <row r="45" spans="1:12" ht="26.25" customHeight="1">
      <c r="A45" s="221" t="s">
        <v>170</v>
      </c>
      <c r="B45" s="222"/>
      <c r="C45" s="222"/>
      <c r="D45" s="222" t="s">
        <v>171</v>
      </c>
      <c r="E45" s="220">
        <v>215596.33</v>
      </c>
      <c r="F45" s="220">
        <v>215596.33</v>
      </c>
      <c r="G45" s="223" t="s">
        <v>11</v>
      </c>
      <c r="H45" s="223" t="s">
        <v>11</v>
      </c>
      <c r="I45" s="223" t="s">
        <v>11</v>
      </c>
      <c r="J45" s="223" t="s">
        <v>11</v>
      </c>
      <c r="K45" s="223" t="s">
        <v>11</v>
      </c>
      <c r="L45" s="223" t="s">
        <v>11</v>
      </c>
    </row>
    <row r="46" spans="1:12" ht="26.25" customHeight="1">
      <c r="A46" s="221" t="s">
        <v>172</v>
      </c>
      <c r="B46" s="222"/>
      <c r="C46" s="222"/>
      <c r="D46" s="222" t="s">
        <v>173</v>
      </c>
      <c r="E46" s="220">
        <v>9923.3</v>
      </c>
      <c r="F46" s="220">
        <v>9923.3</v>
      </c>
      <c r="G46" s="223" t="s">
        <v>11</v>
      </c>
      <c r="H46" s="223" t="s">
        <v>11</v>
      </c>
      <c r="I46" s="223" t="s">
        <v>11</v>
      </c>
      <c r="J46" s="223" t="s">
        <v>11</v>
      </c>
      <c r="K46" s="223" t="s">
        <v>11</v>
      </c>
      <c r="L46" s="223" t="s">
        <v>11</v>
      </c>
    </row>
    <row r="47" spans="1:12" ht="26.25" customHeight="1">
      <c r="A47" s="221" t="s">
        <v>174</v>
      </c>
      <c r="B47" s="222"/>
      <c r="C47" s="222"/>
      <c r="D47" s="222" t="s">
        <v>175</v>
      </c>
      <c r="E47" s="220">
        <v>836821</v>
      </c>
      <c r="F47" s="220">
        <v>836821</v>
      </c>
      <c r="G47" s="223" t="s">
        <v>11</v>
      </c>
      <c r="H47" s="223" t="s">
        <v>11</v>
      </c>
      <c r="I47" s="223" t="s">
        <v>11</v>
      </c>
      <c r="J47" s="223" t="s">
        <v>11</v>
      </c>
      <c r="K47" s="223" t="s">
        <v>11</v>
      </c>
      <c r="L47" s="223" t="s">
        <v>11</v>
      </c>
    </row>
    <row r="48" spans="1:12" ht="26.25" customHeight="1">
      <c r="A48" s="221" t="s">
        <v>176</v>
      </c>
      <c r="B48" s="222"/>
      <c r="C48" s="222"/>
      <c r="D48" s="222" t="s">
        <v>177</v>
      </c>
      <c r="E48" s="220">
        <v>161178</v>
      </c>
      <c r="F48" s="220">
        <v>161178</v>
      </c>
      <c r="G48" s="223"/>
      <c r="H48" s="223"/>
      <c r="I48" s="223"/>
      <c r="J48" s="223"/>
      <c r="K48" s="223"/>
      <c r="L48" s="223" t="s">
        <v>11</v>
      </c>
    </row>
    <row r="49" spans="1:12" ht="26.25" customHeight="1">
      <c r="A49" s="221" t="s">
        <v>178</v>
      </c>
      <c r="B49" s="222"/>
      <c r="C49" s="222"/>
      <c r="D49" s="222" t="s">
        <v>179</v>
      </c>
      <c r="E49" s="220">
        <v>161178</v>
      </c>
      <c r="F49" s="220">
        <v>161178</v>
      </c>
      <c r="G49" s="223"/>
      <c r="H49" s="223"/>
      <c r="I49" s="223"/>
      <c r="J49" s="223"/>
      <c r="K49" s="223"/>
      <c r="L49" s="223" t="s">
        <v>11</v>
      </c>
    </row>
    <row r="50" spans="1:12" ht="26.25" customHeight="1">
      <c r="A50" s="221" t="s">
        <v>180</v>
      </c>
      <c r="B50" s="222"/>
      <c r="C50" s="222"/>
      <c r="D50" s="222" t="s">
        <v>181</v>
      </c>
      <c r="E50" s="220">
        <v>675643</v>
      </c>
      <c r="F50" s="220">
        <v>675643</v>
      </c>
      <c r="G50" s="223" t="s">
        <v>11</v>
      </c>
      <c r="H50" s="223" t="s">
        <v>11</v>
      </c>
      <c r="I50" s="223" t="s">
        <v>11</v>
      </c>
      <c r="J50" s="223" t="s">
        <v>11</v>
      </c>
      <c r="K50" s="223" t="s">
        <v>11</v>
      </c>
      <c r="L50" s="223" t="s">
        <v>11</v>
      </c>
    </row>
    <row r="51" spans="1:12" ht="26.25" customHeight="1">
      <c r="A51" s="221" t="s">
        <v>182</v>
      </c>
      <c r="B51" s="222"/>
      <c r="C51" s="222"/>
      <c r="D51" s="222" t="s">
        <v>183</v>
      </c>
      <c r="E51" s="220">
        <v>675643</v>
      </c>
      <c r="F51" s="220">
        <v>675643</v>
      </c>
      <c r="G51" s="223" t="s">
        <v>11</v>
      </c>
      <c r="H51" s="223" t="s">
        <v>11</v>
      </c>
      <c r="I51" s="223" t="s">
        <v>11</v>
      </c>
      <c r="J51" s="223" t="s">
        <v>11</v>
      </c>
      <c r="K51" s="223" t="s">
        <v>11</v>
      </c>
      <c r="L51" s="223" t="s">
        <v>11</v>
      </c>
    </row>
    <row r="52" spans="1:12" ht="26.25" customHeight="1">
      <c r="A52" s="221" t="s">
        <v>184</v>
      </c>
      <c r="B52" s="222"/>
      <c r="C52" s="222" t="s">
        <v>11</v>
      </c>
      <c r="D52" s="222" t="s">
        <v>11</v>
      </c>
      <c r="E52" s="222" t="s">
        <v>11</v>
      </c>
      <c r="F52" s="222" t="s">
        <v>11</v>
      </c>
      <c r="G52" s="222" t="s">
        <v>11</v>
      </c>
      <c r="H52" s="222" t="s">
        <v>11</v>
      </c>
      <c r="I52" s="222" t="s">
        <v>11</v>
      </c>
      <c r="J52" s="222" t="s">
        <v>11</v>
      </c>
      <c r="K52" s="222" t="s">
        <v>11</v>
      </c>
      <c r="L52" s="222" t="s">
        <v>11</v>
      </c>
    </row>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19.5" customHeight="1"/>
    <row r="224" ht="19.5" customHeight="1"/>
    <row r="225" ht="19.5" customHeight="1"/>
    <row r="226" ht="19.5" customHeight="1"/>
  </sheetData>
  <sheetProtection/>
  <mergeCells count="58">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L52"/>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J34"/>
  <sheetViews>
    <sheetView zoomScaleSheetLayoutView="100" workbookViewId="0" topLeftCell="A9">
      <selection activeCell="C38" sqref="A1:IV65536"/>
    </sheetView>
  </sheetViews>
  <sheetFormatPr defaultColWidth="9.00390625" defaultRowHeight="14.25"/>
  <cols>
    <col min="3" max="3" width="19.875" style="0" customWidth="1"/>
    <col min="4" max="4" width="10.875" style="0" customWidth="1"/>
    <col min="5" max="5" width="12.875" style="0" customWidth="1"/>
    <col min="6" max="6" width="12.375" style="0" customWidth="1"/>
    <col min="10" max="10" width="11.125" style="0" customWidth="1"/>
  </cols>
  <sheetData>
    <row r="1" spans="1:10" ht="14.25">
      <c r="A1" s="2"/>
      <c r="B1" s="2"/>
      <c r="C1" s="2"/>
      <c r="D1" s="2"/>
      <c r="E1" s="2"/>
      <c r="F1" s="2"/>
      <c r="G1" s="2"/>
      <c r="H1" s="2"/>
      <c r="I1" s="2"/>
      <c r="J1" s="2"/>
    </row>
    <row r="2" spans="1:10" ht="22.5">
      <c r="A2" s="3" t="s">
        <v>596</v>
      </c>
      <c r="B2" s="3"/>
      <c r="C2" s="3"/>
      <c r="D2" s="3"/>
      <c r="E2" s="3"/>
      <c r="F2" s="3"/>
      <c r="G2" s="3"/>
      <c r="H2" s="3"/>
      <c r="I2" s="3"/>
      <c r="J2" s="3"/>
    </row>
    <row r="3" spans="1:10" ht="22.5">
      <c r="A3" s="3"/>
      <c r="B3" s="3"/>
      <c r="C3" s="3"/>
      <c r="D3" s="3"/>
      <c r="E3" s="3"/>
      <c r="F3" s="3"/>
      <c r="G3" s="3"/>
      <c r="H3" s="3"/>
      <c r="I3" s="3"/>
      <c r="J3" s="39" t="s">
        <v>696</v>
      </c>
    </row>
    <row r="4" spans="1:10" ht="14.25">
      <c r="A4" s="4" t="s">
        <v>598</v>
      </c>
      <c r="B4" s="4"/>
      <c r="C4" s="5" t="s">
        <v>697</v>
      </c>
      <c r="D4" s="5"/>
      <c r="E4" s="5"/>
      <c r="F4" s="5"/>
      <c r="G4" s="5"/>
      <c r="H4" s="5"/>
      <c r="I4" s="5"/>
      <c r="J4" s="5"/>
    </row>
    <row r="5" spans="1:10" ht="14.25">
      <c r="A5" s="4" t="s">
        <v>600</v>
      </c>
      <c r="B5" s="4"/>
      <c r="C5" s="6" t="s">
        <v>215</v>
      </c>
      <c r="D5" s="6"/>
      <c r="E5" s="6"/>
      <c r="F5" s="4" t="s">
        <v>601</v>
      </c>
      <c r="G5" s="5" t="s">
        <v>215</v>
      </c>
      <c r="H5" s="5"/>
      <c r="I5" s="5"/>
      <c r="J5" s="5"/>
    </row>
    <row r="6" spans="1:10" ht="14.25">
      <c r="A6" s="4" t="s">
        <v>602</v>
      </c>
      <c r="B6" s="4"/>
      <c r="C6" s="4"/>
      <c r="D6" s="4" t="s">
        <v>603</v>
      </c>
      <c r="E6" s="4" t="s">
        <v>453</v>
      </c>
      <c r="F6" s="4" t="s">
        <v>604</v>
      </c>
      <c r="G6" s="4" t="s">
        <v>605</v>
      </c>
      <c r="H6" s="4" t="s">
        <v>606</v>
      </c>
      <c r="I6" s="4" t="s">
        <v>607</v>
      </c>
      <c r="J6" s="4"/>
    </row>
    <row r="7" spans="1:10" ht="24" customHeight="1">
      <c r="A7" s="4"/>
      <c r="B7" s="4"/>
      <c r="C7" s="7" t="s">
        <v>608</v>
      </c>
      <c r="D7" s="9">
        <v>200000</v>
      </c>
      <c r="E7" s="9">
        <v>200000</v>
      </c>
      <c r="F7" s="9">
        <v>200000</v>
      </c>
      <c r="G7" s="4">
        <v>10</v>
      </c>
      <c r="H7" s="44">
        <v>100</v>
      </c>
      <c r="I7" s="13">
        <v>10</v>
      </c>
      <c r="J7" s="13"/>
    </row>
    <row r="8" spans="1:10" ht="25.5" customHeight="1">
      <c r="A8" s="4"/>
      <c r="B8" s="4"/>
      <c r="C8" s="7" t="s">
        <v>609</v>
      </c>
      <c r="D8" s="9">
        <v>200000</v>
      </c>
      <c r="E8" s="9">
        <v>200000</v>
      </c>
      <c r="F8" s="9">
        <v>200000</v>
      </c>
      <c r="G8" s="4" t="s">
        <v>457</v>
      </c>
      <c r="H8" s="44">
        <v>100</v>
      </c>
      <c r="I8" s="13" t="s">
        <v>457</v>
      </c>
      <c r="J8" s="13"/>
    </row>
    <row r="9" spans="1:10" ht="24">
      <c r="A9" s="4"/>
      <c r="B9" s="4"/>
      <c r="C9" s="7" t="s">
        <v>610</v>
      </c>
      <c r="D9" s="8"/>
      <c r="E9" s="8"/>
      <c r="F9" s="8"/>
      <c r="G9" s="4" t="s">
        <v>457</v>
      </c>
      <c r="H9" s="8"/>
      <c r="I9" s="13" t="s">
        <v>457</v>
      </c>
      <c r="J9" s="13"/>
    </row>
    <row r="10" spans="1:10" ht="14.25">
      <c r="A10" s="4"/>
      <c r="B10" s="4"/>
      <c r="C10" s="7" t="s">
        <v>611</v>
      </c>
      <c r="D10" s="11" t="s">
        <v>457</v>
      </c>
      <c r="E10" s="11" t="s">
        <v>457</v>
      </c>
      <c r="F10" s="11" t="s">
        <v>457</v>
      </c>
      <c r="G10" s="12" t="s">
        <v>457</v>
      </c>
      <c r="H10" s="8"/>
      <c r="I10" s="13" t="s">
        <v>457</v>
      </c>
      <c r="J10" s="13"/>
    </row>
    <row r="11" spans="1:10" ht="14.25">
      <c r="A11" s="4" t="s">
        <v>612</v>
      </c>
      <c r="B11" s="4" t="s">
        <v>613</v>
      </c>
      <c r="C11" s="4"/>
      <c r="D11" s="4"/>
      <c r="E11" s="4"/>
      <c r="F11" s="13" t="s">
        <v>544</v>
      </c>
      <c r="G11" s="13"/>
      <c r="H11" s="13"/>
      <c r="I11" s="13"/>
      <c r="J11" s="13"/>
    </row>
    <row r="12" spans="1:10" ht="30" customHeight="1">
      <c r="A12" s="4"/>
      <c r="B12" s="14" t="s">
        <v>698</v>
      </c>
      <c r="C12" s="15"/>
      <c r="D12" s="15"/>
      <c r="E12" s="16"/>
      <c r="F12" s="48" t="s">
        <v>699</v>
      </c>
      <c r="G12" s="48"/>
      <c r="H12" s="48"/>
      <c r="I12" s="48"/>
      <c r="J12" s="48"/>
    </row>
    <row r="13" spans="1:10" ht="14.25">
      <c r="A13" s="17" t="s">
        <v>616</v>
      </c>
      <c r="B13" s="18"/>
      <c r="C13" s="19"/>
      <c r="D13" s="17" t="s">
        <v>617</v>
      </c>
      <c r="E13" s="18"/>
      <c r="F13" s="19"/>
      <c r="G13" s="20" t="s">
        <v>570</v>
      </c>
      <c r="H13" s="20" t="s">
        <v>605</v>
      </c>
      <c r="I13" s="20" t="s">
        <v>607</v>
      </c>
      <c r="J13" s="20" t="s">
        <v>571</v>
      </c>
    </row>
    <row r="14" spans="1:10" ht="14.25">
      <c r="A14" s="21" t="s">
        <v>564</v>
      </c>
      <c r="B14" s="4" t="s">
        <v>565</v>
      </c>
      <c r="C14" s="4" t="s">
        <v>566</v>
      </c>
      <c r="D14" s="4" t="s">
        <v>567</v>
      </c>
      <c r="E14" s="4" t="s">
        <v>568</v>
      </c>
      <c r="F14" s="22" t="s">
        <v>569</v>
      </c>
      <c r="G14" s="23"/>
      <c r="H14" s="23"/>
      <c r="I14" s="23"/>
      <c r="J14" s="23"/>
    </row>
    <row r="15" spans="1:10" ht="28.5" customHeight="1">
      <c r="A15" s="24" t="s">
        <v>572</v>
      </c>
      <c r="B15" s="25" t="s">
        <v>573</v>
      </c>
      <c r="C15" s="49" t="s">
        <v>700</v>
      </c>
      <c r="D15" s="50" t="s">
        <v>575</v>
      </c>
      <c r="E15" s="51">
        <v>169</v>
      </c>
      <c r="F15" s="51" t="s">
        <v>621</v>
      </c>
      <c r="G15" s="51">
        <v>169</v>
      </c>
      <c r="H15" s="52">
        <v>30</v>
      </c>
      <c r="I15" s="52">
        <v>30</v>
      </c>
      <c r="J15" s="29"/>
    </row>
    <row r="16" spans="1:10" ht="30.75" customHeight="1">
      <c r="A16" s="24"/>
      <c r="B16" s="25" t="s">
        <v>573</v>
      </c>
      <c r="C16" s="49" t="s">
        <v>701</v>
      </c>
      <c r="D16" s="50" t="s">
        <v>575</v>
      </c>
      <c r="E16" s="51">
        <v>2</v>
      </c>
      <c r="F16" s="51" t="s">
        <v>621</v>
      </c>
      <c r="G16" s="51">
        <v>2</v>
      </c>
      <c r="H16" s="52">
        <v>20</v>
      </c>
      <c r="I16" s="52">
        <v>20</v>
      </c>
      <c r="J16" s="29"/>
    </row>
    <row r="17" spans="1:10" ht="14.25">
      <c r="A17" s="24"/>
      <c r="B17" s="25" t="s">
        <v>579</v>
      </c>
      <c r="C17" s="26"/>
      <c r="D17" s="27"/>
      <c r="E17" s="4"/>
      <c r="F17" s="22"/>
      <c r="G17" s="29"/>
      <c r="H17" s="29"/>
      <c r="I17" s="29"/>
      <c r="J17" s="29"/>
    </row>
    <row r="18" spans="1:10" ht="14.25">
      <c r="A18" s="24"/>
      <c r="B18" s="25" t="s">
        <v>647</v>
      </c>
      <c r="C18" s="26"/>
      <c r="D18" s="27"/>
      <c r="E18" s="4"/>
      <c r="F18" s="22"/>
      <c r="G18" s="29"/>
      <c r="H18" s="29"/>
      <c r="I18" s="29"/>
      <c r="J18" s="29"/>
    </row>
    <row r="19" spans="1:10" ht="14.25">
      <c r="A19" s="24"/>
      <c r="B19" s="24" t="s">
        <v>648</v>
      </c>
      <c r="C19" s="26"/>
      <c r="D19" s="27"/>
      <c r="E19" s="4"/>
      <c r="F19" s="22"/>
      <c r="G19" s="29"/>
      <c r="H19" s="29"/>
      <c r="I19" s="29"/>
      <c r="J19" s="29"/>
    </row>
    <row r="20" spans="1:10" ht="24">
      <c r="A20" s="24" t="s">
        <v>581</v>
      </c>
      <c r="B20" s="24" t="s">
        <v>582</v>
      </c>
      <c r="C20" s="26"/>
      <c r="D20" s="27"/>
      <c r="E20" s="4"/>
      <c r="F20" s="22"/>
      <c r="G20" s="29"/>
      <c r="H20" s="29"/>
      <c r="I20" s="29"/>
      <c r="J20" s="29"/>
    </row>
    <row r="21" spans="1:10" ht="24">
      <c r="A21" s="24"/>
      <c r="B21" s="24" t="s">
        <v>585</v>
      </c>
      <c r="C21" s="67"/>
      <c r="D21" s="66"/>
      <c r="E21" s="51"/>
      <c r="F21" s="51"/>
      <c r="G21" s="51"/>
      <c r="H21" s="52"/>
      <c r="I21" s="52"/>
      <c r="J21" s="29"/>
    </row>
    <row r="22" spans="1:10" ht="24">
      <c r="A22" s="24"/>
      <c r="B22" s="24" t="s">
        <v>650</v>
      </c>
      <c r="C22" s="26"/>
      <c r="D22" s="27"/>
      <c r="E22" s="4"/>
      <c r="F22" s="22"/>
      <c r="G22" s="29"/>
      <c r="H22" s="29"/>
      <c r="I22" s="29"/>
      <c r="J22" s="29"/>
    </row>
    <row r="23" spans="1:10" ht="36">
      <c r="A23" s="24"/>
      <c r="B23" s="30" t="s">
        <v>651</v>
      </c>
      <c r="C23" s="49" t="s">
        <v>702</v>
      </c>
      <c r="D23" s="66" t="s">
        <v>624</v>
      </c>
      <c r="E23" s="51" t="s">
        <v>703</v>
      </c>
      <c r="F23" s="51" t="s">
        <v>11</v>
      </c>
      <c r="G23" s="51" t="s">
        <v>703</v>
      </c>
      <c r="H23" s="52">
        <v>20</v>
      </c>
      <c r="I23" s="52">
        <v>20</v>
      </c>
      <c r="J23" s="29"/>
    </row>
    <row r="24" spans="1:10" ht="36">
      <c r="A24" s="31" t="s">
        <v>587</v>
      </c>
      <c r="B24" s="32" t="s">
        <v>588</v>
      </c>
      <c r="C24" s="51" t="s">
        <v>704</v>
      </c>
      <c r="D24" s="50" t="s">
        <v>575</v>
      </c>
      <c r="E24" s="51">
        <v>90</v>
      </c>
      <c r="F24" s="51" t="s">
        <v>576</v>
      </c>
      <c r="G24" s="51">
        <v>91</v>
      </c>
      <c r="H24" s="52">
        <v>20</v>
      </c>
      <c r="I24" s="52">
        <v>20</v>
      </c>
      <c r="J24" s="70" t="s">
        <v>11</v>
      </c>
    </row>
    <row r="25" spans="1:10" ht="14.25">
      <c r="A25" s="35" t="s">
        <v>634</v>
      </c>
      <c r="B25" s="35"/>
      <c r="C25" s="35"/>
      <c r="D25" s="36" t="s">
        <v>591</v>
      </c>
      <c r="E25" s="36"/>
      <c r="F25" s="36"/>
      <c r="G25" s="36"/>
      <c r="H25" s="36"/>
      <c r="I25" s="36"/>
      <c r="J25" s="36"/>
    </row>
    <row r="26" spans="1:10" ht="14.25">
      <c r="A26" s="35" t="s">
        <v>635</v>
      </c>
      <c r="B26" s="35"/>
      <c r="C26" s="35"/>
      <c r="D26" s="35"/>
      <c r="E26" s="35"/>
      <c r="F26" s="35"/>
      <c r="G26" s="35"/>
      <c r="H26" s="35">
        <v>100</v>
      </c>
      <c r="I26" s="35">
        <v>100</v>
      </c>
      <c r="J26" s="41" t="s">
        <v>636</v>
      </c>
    </row>
    <row r="27" spans="1:10" ht="14.25">
      <c r="A27" s="69"/>
      <c r="B27" s="69"/>
      <c r="C27" s="69"/>
      <c r="D27" s="69"/>
      <c r="E27" s="69"/>
      <c r="F27" s="69"/>
      <c r="G27" s="69"/>
      <c r="H27" s="69"/>
      <c r="I27" s="69"/>
      <c r="J27" s="71"/>
    </row>
    <row r="28" spans="1:10" ht="14.25">
      <c r="A28" s="37" t="s">
        <v>592</v>
      </c>
      <c r="B28" s="38"/>
      <c r="C28" s="38"/>
      <c r="D28" s="38"/>
      <c r="E28" s="38"/>
      <c r="F28" s="38"/>
      <c r="G28" s="38"/>
      <c r="H28" s="38"/>
      <c r="I28" s="38"/>
      <c r="J28" s="42"/>
    </row>
    <row r="29" spans="1:10" ht="14.25">
      <c r="A29" s="37" t="s">
        <v>593</v>
      </c>
      <c r="B29" s="37"/>
      <c r="C29" s="37"/>
      <c r="D29" s="37"/>
      <c r="E29" s="37"/>
      <c r="F29" s="37"/>
      <c r="G29" s="37"/>
      <c r="H29" s="37"/>
      <c r="I29" s="37"/>
      <c r="J29" s="37"/>
    </row>
    <row r="30" spans="1:10" ht="14.25">
      <c r="A30" s="37" t="s">
        <v>594</v>
      </c>
      <c r="B30" s="37"/>
      <c r="C30" s="37"/>
      <c r="D30" s="37"/>
      <c r="E30" s="37"/>
      <c r="F30" s="37"/>
      <c r="G30" s="37"/>
      <c r="H30" s="37"/>
      <c r="I30" s="37"/>
      <c r="J30" s="37"/>
    </row>
    <row r="31" spans="1:10" ht="14.25">
      <c r="A31" s="37" t="s">
        <v>637</v>
      </c>
      <c r="B31" s="37"/>
      <c r="C31" s="37"/>
      <c r="D31" s="37"/>
      <c r="E31" s="37"/>
      <c r="F31" s="37"/>
      <c r="G31" s="37"/>
      <c r="H31" s="37"/>
      <c r="I31" s="37"/>
      <c r="J31" s="37"/>
    </row>
    <row r="32" spans="1:10" ht="14.25">
      <c r="A32" s="37" t="s">
        <v>638</v>
      </c>
      <c r="B32" s="37"/>
      <c r="C32" s="37"/>
      <c r="D32" s="37"/>
      <c r="E32" s="37"/>
      <c r="F32" s="37"/>
      <c r="G32" s="37"/>
      <c r="H32" s="37"/>
      <c r="I32" s="37"/>
      <c r="J32" s="37"/>
    </row>
    <row r="33" spans="1:10" ht="14.25">
      <c r="A33" s="37" t="s">
        <v>639</v>
      </c>
      <c r="B33" s="37"/>
      <c r="C33" s="37"/>
      <c r="D33" s="37"/>
      <c r="E33" s="37"/>
      <c r="F33" s="37"/>
      <c r="G33" s="37"/>
      <c r="H33" s="37"/>
      <c r="I33" s="37"/>
      <c r="J33" s="37"/>
    </row>
    <row r="34" spans="1:10" ht="14.25">
      <c r="A34" s="37" t="s">
        <v>640</v>
      </c>
      <c r="B34" s="37"/>
      <c r="C34" s="37"/>
      <c r="D34" s="37"/>
      <c r="E34" s="37"/>
      <c r="F34" s="37"/>
      <c r="G34" s="37"/>
      <c r="H34" s="37"/>
      <c r="I34" s="37"/>
      <c r="J34" s="37"/>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9:J29"/>
    <mergeCell ref="A30:J30"/>
    <mergeCell ref="A31:J31"/>
    <mergeCell ref="A32:J32"/>
    <mergeCell ref="A33:J33"/>
    <mergeCell ref="A34:J34"/>
    <mergeCell ref="A11:A12"/>
    <mergeCell ref="A15:A19"/>
    <mergeCell ref="A20:A23"/>
    <mergeCell ref="G13:G14"/>
    <mergeCell ref="H13:H14"/>
    <mergeCell ref="I13:I14"/>
    <mergeCell ref="J13:J14"/>
    <mergeCell ref="A6:B10"/>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J33"/>
  <sheetViews>
    <sheetView zoomScaleSheetLayoutView="100" workbookViewId="0" topLeftCell="A9">
      <selection activeCell="C39" sqref="A1:IV65536"/>
    </sheetView>
  </sheetViews>
  <sheetFormatPr defaultColWidth="9.00390625" defaultRowHeight="14.25"/>
  <cols>
    <col min="3" max="3" width="21.625" style="0" customWidth="1"/>
    <col min="4" max="4" width="11.50390625" style="0" customWidth="1"/>
    <col min="5" max="5" width="12.625" style="0" customWidth="1"/>
    <col min="6" max="6" width="12.50390625" style="0" customWidth="1"/>
  </cols>
  <sheetData>
    <row r="1" spans="1:10" ht="14.25">
      <c r="A1" s="2"/>
      <c r="B1" s="2"/>
      <c r="C1" s="2"/>
      <c r="D1" s="2"/>
      <c r="E1" s="2"/>
      <c r="F1" s="2"/>
      <c r="G1" s="2"/>
      <c r="H1" s="2"/>
      <c r="I1" s="2"/>
      <c r="J1" s="2"/>
    </row>
    <row r="2" spans="1:10" ht="22.5">
      <c r="A2" s="3" t="s">
        <v>596</v>
      </c>
      <c r="B2" s="3"/>
      <c r="C2" s="3"/>
      <c r="D2" s="3"/>
      <c r="E2" s="3"/>
      <c r="F2" s="3"/>
      <c r="G2" s="3"/>
      <c r="H2" s="3"/>
      <c r="I2" s="3"/>
      <c r="J2" s="3"/>
    </row>
    <row r="3" spans="1:10" ht="22.5">
      <c r="A3" s="3"/>
      <c r="B3" s="3"/>
      <c r="C3" s="3"/>
      <c r="D3" s="3"/>
      <c r="E3" s="3"/>
      <c r="F3" s="3"/>
      <c r="G3" s="3"/>
      <c r="H3" s="3"/>
      <c r="I3" s="3"/>
      <c r="J3" s="39" t="s">
        <v>705</v>
      </c>
    </row>
    <row r="4" spans="1:10" ht="14.25">
      <c r="A4" s="4" t="s">
        <v>598</v>
      </c>
      <c r="B4" s="4"/>
      <c r="C4" s="5" t="s">
        <v>706</v>
      </c>
      <c r="D4" s="5"/>
      <c r="E4" s="5"/>
      <c r="F4" s="5"/>
      <c r="G4" s="5"/>
      <c r="H4" s="5"/>
      <c r="I4" s="5"/>
      <c r="J4" s="5"/>
    </row>
    <row r="5" spans="1:10" ht="14.25">
      <c r="A5" s="4" t="s">
        <v>600</v>
      </c>
      <c r="B5" s="4"/>
      <c r="C5" s="6" t="s">
        <v>215</v>
      </c>
      <c r="D5" s="6"/>
      <c r="E5" s="6"/>
      <c r="F5" s="4" t="s">
        <v>601</v>
      </c>
      <c r="G5" s="5" t="s">
        <v>215</v>
      </c>
      <c r="H5" s="5"/>
      <c r="I5" s="5"/>
      <c r="J5" s="5"/>
    </row>
    <row r="6" spans="1:10" ht="14.25">
      <c r="A6" s="4" t="s">
        <v>602</v>
      </c>
      <c r="B6" s="4"/>
      <c r="C6" s="4"/>
      <c r="D6" s="4" t="s">
        <v>603</v>
      </c>
      <c r="E6" s="4" t="s">
        <v>453</v>
      </c>
      <c r="F6" s="4" t="s">
        <v>604</v>
      </c>
      <c r="G6" s="4" t="s">
        <v>605</v>
      </c>
      <c r="H6" s="4" t="s">
        <v>606</v>
      </c>
      <c r="I6" s="4" t="s">
        <v>607</v>
      </c>
      <c r="J6" s="4"/>
    </row>
    <row r="7" spans="1:10" ht="14.25">
      <c r="A7" s="4"/>
      <c r="B7" s="4"/>
      <c r="C7" s="7" t="s">
        <v>608</v>
      </c>
      <c r="D7" s="8"/>
      <c r="E7" s="64">
        <v>100164</v>
      </c>
      <c r="F7" s="64">
        <v>100164</v>
      </c>
      <c r="G7" s="4">
        <v>10</v>
      </c>
      <c r="H7" s="44">
        <v>100</v>
      </c>
      <c r="I7" s="13">
        <v>10</v>
      </c>
      <c r="J7" s="13"/>
    </row>
    <row r="8" spans="1:10" ht="24">
      <c r="A8" s="4"/>
      <c r="B8" s="4"/>
      <c r="C8" s="7" t="s">
        <v>609</v>
      </c>
      <c r="D8" s="8"/>
      <c r="E8" s="64">
        <v>100164</v>
      </c>
      <c r="F8" s="64">
        <v>100164</v>
      </c>
      <c r="G8" s="4" t="s">
        <v>457</v>
      </c>
      <c r="H8" s="44">
        <v>100</v>
      </c>
      <c r="I8" s="13" t="s">
        <v>457</v>
      </c>
      <c r="J8" s="13"/>
    </row>
    <row r="9" spans="1:10" ht="24">
      <c r="A9" s="4"/>
      <c r="B9" s="4"/>
      <c r="C9" s="7" t="s">
        <v>610</v>
      </c>
      <c r="D9" s="8"/>
      <c r="E9" s="8"/>
      <c r="F9" s="8"/>
      <c r="G9" s="4" t="s">
        <v>457</v>
      </c>
      <c r="H9" s="8"/>
      <c r="I9" s="13" t="s">
        <v>457</v>
      </c>
      <c r="J9" s="13"/>
    </row>
    <row r="10" spans="1:10" ht="14.25">
      <c r="A10" s="4"/>
      <c r="B10" s="4"/>
      <c r="C10" s="7" t="s">
        <v>611</v>
      </c>
      <c r="D10" s="11" t="s">
        <v>457</v>
      </c>
      <c r="E10" s="11" t="s">
        <v>457</v>
      </c>
      <c r="F10" s="11" t="s">
        <v>457</v>
      </c>
      <c r="G10" s="12" t="s">
        <v>457</v>
      </c>
      <c r="H10" s="8"/>
      <c r="I10" s="13" t="s">
        <v>457</v>
      </c>
      <c r="J10" s="13"/>
    </row>
    <row r="11" spans="1:10" ht="14.25">
      <c r="A11" s="4" t="s">
        <v>612</v>
      </c>
      <c r="B11" s="4" t="s">
        <v>613</v>
      </c>
      <c r="C11" s="4"/>
      <c r="D11" s="4"/>
      <c r="E11" s="4"/>
      <c r="F11" s="13" t="s">
        <v>544</v>
      </c>
      <c r="G11" s="13"/>
      <c r="H11" s="13"/>
      <c r="I11" s="13"/>
      <c r="J11" s="13"/>
    </row>
    <row r="12" spans="1:10" ht="24" customHeight="1">
      <c r="A12" s="4"/>
      <c r="B12" s="14" t="s">
        <v>707</v>
      </c>
      <c r="C12" s="15"/>
      <c r="D12" s="15"/>
      <c r="E12" s="16"/>
      <c r="F12" s="13" t="s">
        <v>708</v>
      </c>
      <c r="G12" s="13"/>
      <c r="H12" s="13"/>
      <c r="I12" s="13"/>
      <c r="J12" s="13"/>
    </row>
    <row r="13" spans="1:10" ht="14.25">
      <c r="A13" s="17" t="s">
        <v>616</v>
      </c>
      <c r="B13" s="18"/>
      <c r="C13" s="19"/>
      <c r="D13" s="17" t="s">
        <v>617</v>
      </c>
      <c r="E13" s="18"/>
      <c r="F13" s="19"/>
      <c r="G13" s="20" t="s">
        <v>570</v>
      </c>
      <c r="H13" s="20" t="s">
        <v>605</v>
      </c>
      <c r="I13" s="20" t="s">
        <v>607</v>
      </c>
      <c r="J13" s="20" t="s">
        <v>571</v>
      </c>
    </row>
    <row r="14" spans="1:10" ht="14.25">
      <c r="A14" s="21" t="s">
        <v>564</v>
      </c>
      <c r="B14" s="4" t="s">
        <v>565</v>
      </c>
      <c r="C14" s="4" t="s">
        <v>566</v>
      </c>
      <c r="D14" s="4" t="s">
        <v>567</v>
      </c>
      <c r="E14" s="4" t="s">
        <v>568</v>
      </c>
      <c r="F14" s="22" t="s">
        <v>569</v>
      </c>
      <c r="G14" s="23"/>
      <c r="H14" s="23"/>
      <c r="I14" s="23"/>
      <c r="J14" s="23"/>
    </row>
    <row r="15" spans="1:10" ht="28.5" customHeight="1">
      <c r="A15" s="24" t="s">
        <v>572</v>
      </c>
      <c r="B15" s="25" t="s">
        <v>573</v>
      </c>
      <c r="C15" s="49" t="s">
        <v>709</v>
      </c>
      <c r="D15" s="50" t="s">
        <v>575</v>
      </c>
      <c r="E15" s="341" t="s">
        <v>710</v>
      </c>
      <c r="F15" s="67" t="s">
        <v>711</v>
      </c>
      <c r="G15" s="67">
        <v>1460</v>
      </c>
      <c r="H15" s="68">
        <v>40</v>
      </c>
      <c r="I15" s="68">
        <v>40</v>
      </c>
      <c r="J15" s="29"/>
    </row>
    <row r="16" spans="1:10" ht="14.25">
      <c r="A16" s="24"/>
      <c r="B16" s="25" t="s">
        <v>579</v>
      </c>
      <c r="C16" s="26"/>
      <c r="D16" s="27"/>
      <c r="E16" s="4"/>
      <c r="F16" s="22"/>
      <c r="G16" s="29"/>
      <c r="H16" s="29"/>
      <c r="I16" s="29"/>
      <c r="J16" s="29"/>
    </row>
    <row r="17" spans="1:10" ht="14.25">
      <c r="A17" s="24"/>
      <c r="B17" s="25" t="s">
        <v>647</v>
      </c>
      <c r="C17" s="26"/>
      <c r="D17" s="27"/>
      <c r="E17" s="4"/>
      <c r="F17" s="22"/>
      <c r="G17" s="29"/>
      <c r="H17" s="29"/>
      <c r="I17" s="29"/>
      <c r="J17" s="29"/>
    </row>
    <row r="18" spans="1:10" ht="14.25">
      <c r="A18" s="24"/>
      <c r="B18" s="24" t="s">
        <v>648</v>
      </c>
      <c r="C18" s="26"/>
      <c r="D18" s="27"/>
      <c r="E18" s="4"/>
      <c r="F18" s="22"/>
      <c r="G18" s="29"/>
      <c r="H18" s="29"/>
      <c r="I18" s="29"/>
      <c r="J18" s="29"/>
    </row>
    <row r="19" spans="1:10" ht="24">
      <c r="A19" s="24" t="s">
        <v>581</v>
      </c>
      <c r="B19" s="24" t="s">
        <v>582</v>
      </c>
      <c r="C19" s="26"/>
      <c r="D19" s="27"/>
      <c r="E19" s="4"/>
      <c r="F19" s="22"/>
      <c r="G19" s="29"/>
      <c r="H19" s="29"/>
      <c r="I19" s="29"/>
      <c r="J19" s="29"/>
    </row>
    <row r="20" spans="1:10" ht="24">
      <c r="A20" s="24"/>
      <c r="B20" s="24" t="s">
        <v>585</v>
      </c>
      <c r="C20" s="67"/>
      <c r="D20" s="66"/>
      <c r="E20" s="51"/>
      <c r="F20" s="51"/>
      <c r="G20" s="51"/>
      <c r="H20" s="52"/>
      <c r="I20" s="52"/>
      <c r="J20" s="29"/>
    </row>
    <row r="21" spans="1:10" ht="24">
      <c r="A21" s="24"/>
      <c r="B21" s="24" t="s">
        <v>650</v>
      </c>
      <c r="C21" s="26"/>
      <c r="D21" s="27"/>
      <c r="E21" s="4"/>
      <c r="F21" s="22"/>
      <c r="G21" s="29"/>
      <c r="H21" s="29"/>
      <c r="I21" s="29"/>
      <c r="J21" s="29"/>
    </row>
    <row r="22" spans="1:10" ht="36">
      <c r="A22" s="24"/>
      <c r="B22" s="30" t="s">
        <v>651</v>
      </c>
      <c r="C22" s="49" t="s">
        <v>712</v>
      </c>
      <c r="D22" s="50" t="s">
        <v>575</v>
      </c>
      <c r="E22" s="342" t="s">
        <v>230</v>
      </c>
      <c r="F22" s="51" t="s">
        <v>576</v>
      </c>
      <c r="G22" s="51">
        <v>100</v>
      </c>
      <c r="H22" s="52">
        <v>30</v>
      </c>
      <c r="I22" s="52">
        <v>30</v>
      </c>
      <c r="J22" s="29"/>
    </row>
    <row r="23" spans="1:10" ht="36">
      <c r="A23" s="31" t="s">
        <v>587</v>
      </c>
      <c r="B23" s="32" t="s">
        <v>588</v>
      </c>
      <c r="C23" s="49" t="s">
        <v>713</v>
      </c>
      <c r="D23" s="50" t="s">
        <v>575</v>
      </c>
      <c r="E23" s="342" t="s">
        <v>714</v>
      </c>
      <c r="F23" s="51" t="s">
        <v>576</v>
      </c>
      <c r="G23" s="51">
        <v>98</v>
      </c>
      <c r="H23" s="52">
        <v>20</v>
      </c>
      <c r="I23" s="52">
        <v>20</v>
      </c>
      <c r="J23" s="70" t="s">
        <v>11</v>
      </c>
    </row>
    <row r="24" spans="1:10" ht="14.25">
      <c r="A24" s="35" t="s">
        <v>634</v>
      </c>
      <c r="B24" s="35"/>
      <c r="C24" s="35"/>
      <c r="D24" s="36" t="s">
        <v>591</v>
      </c>
      <c r="E24" s="36"/>
      <c r="F24" s="36"/>
      <c r="G24" s="36"/>
      <c r="H24" s="36"/>
      <c r="I24" s="36"/>
      <c r="J24" s="36"/>
    </row>
    <row r="25" spans="1:10" ht="14.25">
      <c r="A25" s="35" t="s">
        <v>635</v>
      </c>
      <c r="B25" s="35"/>
      <c r="C25" s="35"/>
      <c r="D25" s="35"/>
      <c r="E25" s="35"/>
      <c r="F25" s="35"/>
      <c r="G25" s="35"/>
      <c r="H25" s="35">
        <v>100</v>
      </c>
      <c r="I25" s="35">
        <v>100</v>
      </c>
      <c r="J25" s="41" t="s">
        <v>636</v>
      </c>
    </row>
    <row r="26" spans="1:10" ht="14.25">
      <c r="A26" s="69"/>
      <c r="B26" s="69"/>
      <c r="C26" s="69"/>
      <c r="D26" s="69"/>
      <c r="E26" s="69"/>
      <c r="F26" s="69"/>
      <c r="G26" s="69"/>
      <c r="H26" s="69"/>
      <c r="I26" s="69"/>
      <c r="J26" s="71"/>
    </row>
    <row r="27" spans="1:10" ht="14.25">
      <c r="A27" s="37" t="s">
        <v>592</v>
      </c>
      <c r="B27" s="38"/>
      <c r="C27" s="38"/>
      <c r="D27" s="38"/>
      <c r="E27" s="38"/>
      <c r="F27" s="38"/>
      <c r="G27" s="38"/>
      <c r="H27" s="38"/>
      <c r="I27" s="38"/>
      <c r="J27" s="42"/>
    </row>
    <row r="28" spans="1:10" ht="14.25">
      <c r="A28" s="37" t="s">
        <v>593</v>
      </c>
      <c r="B28" s="37"/>
      <c r="C28" s="37"/>
      <c r="D28" s="37"/>
      <c r="E28" s="37"/>
      <c r="F28" s="37"/>
      <c r="G28" s="37"/>
      <c r="H28" s="37"/>
      <c r="I28" s="37"/>
      <c r="J28" s="37"/>
    </row>
    <row r="29" spans="1:10" ht="14.25">
      <c r="A29" s="37" t="s">
        <v>594</v>
      </c>
      <c r="B29" s="37"/>
      <c r="C29" s="37"/>
      <c r="D29" s="37"/>
      <c r="E29" s="37"/>
      <c r="F29" s="37"/>
      <c r="G29" s="37"/>
      <c r="H29" s="37"/>
      <c r="I29" s="37"/>
      <c r="J29" s="37"/>
    </row>
    <row r="30" spans="1:10" ht="14.25">
      <c r="A30" s="37" t="s">
        <v>637</v>
      </c>
      <c r="B30" s="37"/>
      <c r="C30" s="37"/>
      <c r="D30" s="37"/>
      <c r="E30" s="37"/>
      <c r="F30" s="37"/>
      <c r="G30" s="37"/>
      <c r="H30" s="37"/>
      <c r="I30" s="37"/>
      <c r="J30" s="37"/>
    </row>
    <row r="31" spans="1:10" ht="14.25">
      <c r="A31" s="37" t="s">
        <v>638</v>
      </c>
      <c r="B31" s="37"/>
      <c r="C31" s="37"/>
      <c r="D31" s="37"/>
      <c r="E31" s="37"/>
      <c r="F31" s="37"/>
      <c r="G31" s="37"/>
      <c r="H31" s="37"/>
      <c r="I31" s="37"/>
      <c r="J31" s="37"/>
    </row>
    <row r="32" spans="1:10" ht="14.25">
      <c r="A32" s="37" t="s">
        <v>639</v>
      </c>
      <c r="B32" s="37"/>
      <c r="C32" s="37"/>
      <c r="D32" s="37"/>
      <c r="E32" s="37"/>
      <c r="F32" s="37"/>
      <c r="G32" s="37"/>
      <c r="H32" s="37"/>
      <c r="I32" s="37"/>
      <c r="J32" s="37"/>
    </row>
    <row r="33" spans="1:10" ht="14.25">
      <c r="A33" s="37" t="s">
        <v>640</v>
      </c>
      <c r="B33" s="37"/>
      <c r="C33" s="37"/>
      <c r="D33" s="37"/>
      <c r="E33" s="37"/>
      <c r="F33" s="37"/>
      <c r="G33" s="37"/>
      <c r="H33" s="37"/>
      <c r="I33" s="37"/>
      <c r="J33" s="37"/>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G13:G14"/>
    <mergeCell ref="H13:H14"/>
    <mergeCell ref="I13:I14"/>
    <mergeCell ref="J13:J14"/>
    <mergeCell ref="A6:B10"/>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J35"/>
  <sheetViews>
    <sheetView zoomScaleSheetLayoutView="100" workbookViewId="0" topLeftCell="A20">
      <selection activeCell="C41" sqref="A1:IV65536"/>
    </sheetView>
  </sheetViews>
  <sheetFormatPr defaultColWidth="9.00390625" defaultRowHeight="14.25"/>
  <cols>
    <col min="3" max="3" width="14.875" style="0" customWidth="1"/>
    <col min="5" max="5" width="12.875" style="0" customWidth="1"/>
    <col min="6" max="6" width="12.75390625" style="0" customWidth="1"/>
  </cols>
  <sheetData>
    <row r="1" spans="1:10" ht="14.25">
      <c r="A1" s="2"/>
      <c r="B1" s="2"/>
      <c r="C1" s="2"/>
      <c r="D1" s="2"/>
      <c r="E1" s="2"/>
      <c r="F1" s="2"/>
      <c r="G1" s="2"/>
      <c r="H1" s="2"/>
      <c r="I1" s="2"/>
      <c r="J1" s="2"/>
    </row>
    <row r="2" spans="1:10" ht="22.5">
      <c r="A2" s="3" t="s">
        <v>596</v>
      </c>
      <c r="B2" s="3"/>
      <c r="C2" s="3"/>
      <c r="D2" s="3"/>
      <c r="E2" s="3"/>
      <c r="F2" s="3"/>
      <c r="G2" s="3"/>
      <c r="H2" s="3"/>
      <c r="I2" s="3"/>
      <c r="J2" s="3"/>
    </row>
    <row r="3" spans="1:10" ht="22.5">
      <c r="A3" s="3"/>
      <c r="B3" s="3"/>
      <c r="C3" s="3"/>
      <c r="D3" s="3"/>
      <c r="E3" s="3"/>
      <c r="F3" s="3"/>
      <c r="G3" s="3"/>
      <c r="H3" s="3"/>
      <c r="I3" s="3"/>
      <c r="J3" s="39" t="s">
        <v>715</v>
      </c>
    </row>
    <row r="4" spans="1:10" ht="14.25">
      <c r="A4" s="4" t="s">
        <v>598</v>
      </c>
      <c r="B4" s="4"/>
      <c r="C4" s="5" t="s">
        <v>716</v>
      </c>
      <c r="D4" s="5"/>
      <c r="E4" s="5"/>
      <c r="F4" s="5"/>
      <c r="G4" s="5"/>
      <c r="H4" s="5"/>
      <c r="I4" s="5"/>
      <c r="J4" s="5"/>
    </row>
    <row r="5" spans="1:10" ht="14.25">
      <c r="A5" s="4" t="s">
        <v>600</v>
      </c>
      <c r="B5" s="4"/>
      <c r="C5" s="6" t="s">
        <v>215</v>
      </c>
      <c r="D5" s="6"/>
      <c r="E5" s="6"/>
      <c r="F5" s="4" t="s">
        <v>601</v>
      </c>
      <c r="G5" s="5" t="s">
        <v>215</v>
      </c>
      <c r="H5" s="5"/>
      <c r="I5" s="5"/>
      <c r="J5" s="5"/>
    </row>
    <row r="6" spans="1:10" ht="21.75" customHeight="1">
      <c r="A6" s="4" t="s">
        <v>602</v>
      </c>
      <c r="B6" s="4"/>
      <c r="C6" s="4"/>
      <c r="D6" s="4" t="s">
        <v>603</v>
      </c>
      <c r="E6" s="4" t="s">
        <v>453</v>
      </c>
      <c r="F6" s="4" t="s">
        <v>604</v>
      </c>
      <c r="G6" s="4" t="s">
        <v>605</v>
      </c>
      <c r="H6" s="4" t="s">
        <v>606</v>
      </c>
      <c r="I6" s="4" t="s">
        <v>607</v>
      </c>
      <c r="J6" s="4"/>
    </row>
    <row r="7" spans="1:10" ht="14.25">
      <c r="A7" s="4"/>
      <c r="B7" s="4"/>
      <c r="C7" s="7" t="s">
        <v>608</v>
      </c>
      <c r="D7" s="8"/>
      <c r="E7" s="64">
        <v>100000</v>
      </c>
      <c r="F7" s="64">
        <v>100000</v>
      </c>
      <c r="G7" s="4">
        <v>10</v>
      </c>
      <c r="H7" s="44">
        <v>100</v>
      </c>
      <c r="I7" s="13">
        <v>10</v>
      </c>
      <c r="J7" s="13"/>
    </row>
    <row r="8" spans="1:10" ht="24">
      <c r="A8" s="4"/>
      <c r="B8" s="4"/>
      <c r="C8" s="7" t="s">
        <v>609</v>
      </c>
      <c r="D8" s="8"/>
      <c r="E8" s="64">
        <v>100000</v>
      </c>
      <c r="F8" s="64">
        <v>100000</v>
      </c>
      <c r="G8" s="4" t="s">
        <v>457</v>
      </c>
      <c r="H8" s="44">
        <v>100</v>
      </c>
      <c r="I8" s="13" t="s">
        <v>457</v>
      </c>
      <c r="J8" s="13"/>
    </row>
    <row r="9" spans="1:10" ht="24">
      <c r="A9" s="4"/>
      <c r="B9" s="4"/>
      <c r="C9" s="7" t="s">
        <v>610</v>
      </c>
      <c r="D9" s="8"/>
      <c r="E9" s="8"/>
      <c r="F9" s="8"/>
      <c r="G9" s="4" t="s">
        <v>457</v>
      </c>
      <c r="H9" s="8"/>
      <c r="I9" s="13" t="s">
        <v>457</v>
      </c>
      <c r="J9" s="13"/>
    </row>
    <row r="10" spans="1:10" ht="14.25">
      <c r="A10" s="4"/>
      <c r="B10" s="4"/>
      <c r="C10" s="7" t="s">
        <v>611</v>
      </c>
      <c r="D10" s="11" t="s">
        <v>457</v>
      </c>
      <c r="E10" s="11" t="s">
        <v>457</v>
      </c>
      <c r="F10" s="11" t="s">
        <v>457</v>
      </c>
      <c r="G10" s="12" t="s">
        <v>457</v>
      </c>
      <c r="H10" s="8"/>
      <c r="I10" s="13" t="s">
        <v>457</v>
      </c>
      <c r="J10" s="13"/>
    </row>
    <row r="11" spans="1:10" ht="14.25">
      <c r="A11" s="4" t="s">
        <v>612</v>
      </c>
      <c r="B11" s="4" t="s">
        <v>613</v>
      </c>
      <c r="C11" s="4"/>
      <c r="D11" s="4"/>
      <c r="E11" s="4"/>
      <c r="F11" s="13" t="s">
        <v>544</v>
      </c>
      <c r="G11" s="13"/>
      <c r="H11" s="13"/>
      <c r="I11" s="13"/>
      <c r="J11" s="13"/>
    </row>
    <row r="12" spans="1:10" ht="42" customHeight="1">
      <c r="A12" s="4"/>
      <c r="B12" s="14" t="s">
        <v>717</v>
      </c>
      <c r="C12" s="15"/>
      <c r="D12" s="15"/>
      <c r="E12" s="16"/>
      <c r="F12" s="48" t="s">
        <v>718</v>
      </c>
      <c r="G12" s="48"/>
      <c r="H12" s="48"/>
      <c r="I12" s="48"/>
      <c r="J12" s="48"/>
    </row>
    <row r="13" spans="1:10" ht="14.25">
      <c r="A13" s="17" t="s">
        <v>616</v>
      </c>
      <c r="B13" s="18"/>
      <c r="C13" s="19"/>
      <c r="D13" s="17" t="s">
        <v>617</v>
      </c>
      <c r="E13" s="18"/>
      <c r="F13" s="19"/>
      <c r="G13" s="20" t="s">
        <v>570</v>
      </c>
      <c r="H13" s="20" t="s">
        <v>605</v>
      </c>
      <c r="I13" s="20" t="s">
        <v>607</v>
      </c>
      <c r="J13" s="20" t="s">
        <v>571</v>
      </c>
    </row>
    <row r="14" spans="1:10" ht="14.25">
      <c r="A14" s="21" t="s">
        <v>564</v>
      </c>
      <c r="B14" s="4" t="s">
        <v>565</v>
      </c>
      <c r="C14" s="4" t="s">
        <v>566</v>
      </c>
      <c r="D14" s="4" t="s">
        <v>567</v>
      </c>
      <c r="E14" s="4" t="s">
        <v>568</v>
      </c>
      <c r="F14" s="22" t="s">
        <v>569</v>
      </c>
      <c r="G14" s="23"/>
      <c r="H14" s="23"/>
      <c r="I14" s="23"/>
      <c r="J14" s="23"/>
    </row>
    <row r="15" spans="1:10" ht="36">
      <c r="A15" s="24" t="s">
        <v>572</v>
      </c>
      <c r="B15" s="25" t="s">
        <v>573</v>
      </c>
      <c r="C15" s="72" t="s">
        <v>719</v>
      </c>
      <c r="D15" s="58" t="s">
        <v>575</v>
      </c>
      <c r="E15" s="57">
        <v>5</v>
      </c>
      <c r="F15" s="57" t="s">
        <v>720</v>
      </c>
      <c r="G15" s="57">
        <v>5</v>
      </c>
      <c r="H15" s="59">
        <v>20</v>
      </c>
      <c r="I15" s="59">
        <v>30</v>
      </c>
      <c r="J15" s="78"/>
    </row>
    <row r="16" spans="1:10" ht="36">
      <c r="A16" s="24"/>
      <c r="B16" s="25"/>
      <c r="C16" s="72" t="s">
        <v>721</v>
      </c>
      <c r="D16" s="73" t="s">
        <v>624</v>
      </c>
      <c r="E16" s="57">
        <v>4</v>
      </c>
      <c r="F16" s="57" t="s">
        <v>621</v>
      </c>
      <c r="G16" s="57">
        <v>4</v>
      </c>
      <c r="H16" s="59">
        <v>10</v>
      </c>
      <c r="I16" s="59">
        <v>10</v>
      </c>
      <c r="J16" s="78"/>
    </row>
    <row r="17" spans="1:10" ht="48">
      <c r="A17" s="24"/>
      <c r="B17" s="25"/>
      <c r="C17" s="72" t="s">
        <v>722</v>
      </c>
      <c r="D17" s="58" t="s">
        <v>575</v>
      </c>
      <c r="E17" s="57">
        <v>20</v>
      </c>
      <c r="F17" s="57" t="s">
        <v>723</v>
      </c>
      <c r="G17" s="57">
        <v>20</v>
      </c>
      <c r="H17" s="59">
        <v>10</v>
      </c>
      <c r="I17" s="59">
        <v>10</v>
      </c>
      <c r="J17" s="78"/>
    </row>
    <row r="18" spans="1:10" ht="36">
      <c r="A18" s="24"/>
      <c r="B18" s="25" t="s">
        <v>579</v>
      </c>
      <c r="C18" s="72" t="s">
        <v>724</v>
      </c>
      <c r="D18" s="58" t="s">
        <v>575</v>
      </c>
      <c r="E18" s="57">
        <v>7</v>
      </c>
      <c r="F18" s="57" t="s">
        <v>621</v>
      </c>
      <c r="G18" s="57">
        <v>7</v>
      </c>
      <c r="H18" s="59">
        <v>10</v>
      </c>
      <c r="I18" s="59">
        <v>10</v>
      </c>
      <c r="J18" s="78"/>
    </row>
    <row r="19" spans="1:10" ht="36">
      <c r="A19" s="24"/>
      <c r="B19" s="25" t="s">
        <v>647</v>
      </c>
      <c r="C19" s="72" t="s">
        <v>725</v>
      </c>
      <c r="D19" s="74" t="s">
        <v>667</v>
      </c>
      <c r="E19" s="57">
        <v>1</v>
      </c>
      <c r="F19" s="57" t="s">
        <v>689</v>
      </c>
      <c r="G19" s="57">
        <v>1</v>
      </c>
      <c r="H19" s="59">
        <v>10</v>
      </c>
      <c r="I19" s="59">
        <v>10</v>
      </c>
      <c r="J19" s="78"/>
    </row>
    <row r="20" spans="1:10" ht="14.25">
      <c r="A20" s="24"/>
      <c r="B20" s="24" t="s">
        <v>648</v>
      </c>
      <c r="C20" s="75"/>
      <c r="D20" s="24"/>
      <c r="E20" s="76"/>
      <c r="F20" s="77"/>
      <c r="G20" s="78"/>
      <c r="H20" s="78"/>
      <c r="I20" s="78"/>
      <c r="J20" s="78"/>
    </row>
    <row r="21" spans="1:10" ht="24">
      <c r="A21" s="24" t="s">
        <v>581</v>
      </c>
      <c r="B21" s="24" t="s">
        <v>582</v>
      </c>
      <c r="C21" s="75"/>
      <c r="D21" s="24"/>
      <c r="E21" s="76"/>
      <c r="F21" s="77"/>
      <c r="G21" s="78"/>
      <c r="H21" s="78"/>
      <c r="I21" s="78"/>
      <c r="J21" s="78"/>
    </row>
    <row r="22" spans="1:10" ht="24">
      <c r="A22" s="24"/>
      <c r="B22" s="24" t="s">
        <v>585</v>
      </c>
      <c r="C22" s="79"/>
      <c r="D22" s="73"/>
      <c r="E22" s="57"/>
      <c r="F22" s="57"/>
      <c r="G22" s="57"/>
      <c r="H22" s="59"/>
      <c r="I22" s="59"/>
      <c r="J22" s="78"/>
    </row>
    <row r="23" spans="1:10" ht="24">
      <c r="A23" s="24"/>
      <c r="B23" s="24" t="s">
        <v>650</v>
      </c>
      <c r="C23" s="75"/>
      <c r="D23" s="24"/>
      <c r="E23" s="76"/>
      <c r="F23" s="77"/>
      <c r="G23" s="78"/>
      <c r="H23" s="78"/>
      <c r="I23" s="78"/>
      <c r="J23" s="78"/>
    </row>
    <row r="24" spans="1:10" ht="96">
      <c r="A24" s="24"/>
      <c r="B24" s="30" t="s">
        <v>651</v>
      </c>
      <c r="C24" s="75" t="s">
        <v>717</v>
      </c>
      <c r="D24" s="24" t="s">
        <v>624</v>
      </c>
      <c r="E24" s="76">
        <v>1</v>
      </c>
      <c r="F24" s="77" t="s">
        <v>726</v>
      </c>
      <c r="G24" s="78">
        <v>1</v>
      </c>
      <c r="H24" s="78">
        <v>10</v>
      </c>
      <c r="I24" s="78">
        <v>10</v>
      </c>
      <c r="J24" s="78"/>
    </row>
    <row r="25" spans="1:10" ht="36">
      <c r="A25" s="31" t="s">
        <v>587</v>
      </c>
      <c r="B25" s="32" t="s">
        <v>588</v>
      </c>
      <c r="C25" s="57" t="s">
        <v>727</v>
      </c>
      <c r="D25" s="58" t="s">
        <v>575</v>
      </c>
      <c r="E25" s="57">
        <v>90</v>
      </c>
      <c r="F25" s="57" t="s">
        <v>576</v>
      </c>
      <c r="G25" s="57">
        <v>98</v>
      </c>
      <c r="H25" s="59">
        <v>20</v>
      </c>
      <c r="I25" s="59">
        <v>20</v>
      </c>
      <c r="J25" s="62" t="s">
        <v>11</v>
      </c>
    </row>
    <row r="26" spans="1:10" ht="14.25">
      <c r="A26" s="60" t="s">
        <v>634</v>
      </c>
      <c r="B26" s="60"/>
      <c r="C26" s="60"/>
      <c r="D26" s="61" t="s">
        <v>591</v>
      </c>
      <c r="E26" s="61"/>
      <c r="F26" s="61"/>
      <c r="G26" s="61"/>
      <c r="H26" s="61"/>
      <c r="I26" s="61"/>
      <c r="J26" s="61"/>
    </row>
    <row r="27" spans="1:10" ht="14.25">
      <c r="A27" s="60" t="s">
        <v>635</v>
      </c>
      <c r="B27" s="60"/>
      <c r="C27" s="60"/>
      <c r="D27" s="60"/>
      <c r="E27" s="60"/>
      <c r="F27" s="60"/>
      <c r="G27" s="60"/>
      <c r="H27" s="60">
        <v>100</v>
      </c>
      <c r="I27" s="60">
        <v>100</v>
      </c>
      <c r="J27" s="63" t="s">
        <v>636</v>
      </c>
    </row>
    <row r="28" spans="1:10" ht="14.25">
      <c r="A28" s="38"/>
      <c r="B28" s="38"/>
      <c r="C28" s="38"/>
      <c r="D28" s="38"/>
      <c r="E28" s="38"/>
      <c r="F28" s="38"/>
      <c r="G28" s="38"/>
      <c r="H28" s="38"/>
      <c r="I28" s="38"/>
      <c r="J28" s="42"/>
    </row>
    <row r="29" spans="1:10" ht="14.25">
      <c r="A29" s="37" t="s">
        <v>592</v>
      </c>
      <c r="B29" s="38"/>
      <c r="C29" s="38"/>
      <c r="D29" s="38"/>
      <c r="E29" s="38"/>
      <c r="F29" s="38"/>
      <c r="G29" s="38"/>
      <c r="H29" s="38"/>
      <c r="I29" s="38"/>
      <c r="J29" s="42"/>
    </row>
    <row r="30" spans="1:10" ht="14.25">
      <c r="A30" s="37" t="s">
        <v>593</v>
      </c>
      <c r="B30" s="37"/>
      <c r="C30" s="37"/>
      <c r="D30" s="37"/>
      <c r="E30" s="37"/>
      <c r="F30" s="37"/>
      <c r="G30" s="37"/>
      <c r="H30" s="37"/>
      <c r="I30" s="37"/>
      <c r="J30" s="37"/>
    </row>
    <row r="31" spans="1:10" ht="14.25">
      <c r="A31" s="37" t="s">
        <v>594</v>
      </c>
      <c r="B31" s="37"/>
      <c r="C31" s="37"/>
      <c r="D31" s="37"/>
      <c r="E31" s="37"/>
      <c r="F31" s="37"/>
      <c r="G31" s="37"/>
      <c r="H31" s="37"/>
      <c r="I31" s="37"/>
      <c r="J31" s="37"/>
    </row>
    <row r="32" spans="1:10" ht="14.25">
      <c r="A32" s="37" t="s">
        <v>637</v>
      </c>
      <c r="B32" s="37"/>
      <c r="C32" s="37"/>
      <c r="D32" s="37"/>
      <c r="E32" s="37"/>
      <c r="F32" s="37"/>
      <c r="G32" s="37"/>
      <c r="H32" s="37"/>
      <c r="I32" s="37"/>
      <c r="J32" s="37"/>
    </row>
    <row r="33" spans="1:10" ht="14.25">
      <c r="A33" s="37" t="s">
        <v>638</v>
      </c>
      <c r="B33" s="37"/>
      <c r="C33" s="37"/>
      <c r="D33" s="37"/>
      <c r="E33" s="37"/>
      <c r="F33" s="37"/>
      <c r="G33" s="37"/>
      <c r="H33" s="37"/>
      <c r="I33" s="37"/>
      <c r="J33" s="37"/>
    </row>
    <row r="34" spans="1:10" ht="14.25">
      <c r="A34" s="37" t="s">
        <v>639</v>
      </c>
      <c r="B34" s="37"/>
      <c r="C34" s="37"/>
      <c r="D34" s="37"/>
      <c r="E34" s="37"/>
      <c r="F34" s="37"/>
      <c r="G34" s="37"/>
      <c r="H34" s="37"/>
      <c r="I34" s="37"/>
      <c r="J34" s="37"/>
    </row>
    <row r="35" spans="1:10" ht="14.25">
      <c r="A35" s="37" t="s">
        <v>640</v>
      </c>
      <c r="B35" s="37"/>
      <c r="C35" s="37"/>
      <c r="D35" s="37"/>
      <c r="E35" s="37"/>
      <c r="F35" s="37"/>
      <c r="G35" s="37"/>
      <c r="H35" s="37"/>
      <c r="I35" s="37"/>
      <c r="J35" s="37"/>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30:J30"/>
    <mergeCell ref="A31:J31"/>
    <mergeCell ref="A32:J32"/>
    <mergeCell ref="A33:J33"/>
    <mergeCell ref="A34:J34"/>
    <mergeCell ref="A35:J35"/>
    <mergeCell ref="A11:A12"/>
    <mergeCell ref="A15:A20"/>
    <mergeCell ref="A21:A24"/>
    <mergeCell ref="G13:G14"/>
    <mergeCell ref="H13:H14"/>
    <mergeCell ref="I13:I14"/>
    <mergeCell ref="J13:J14"/>
    <mergeCell ref="A6:B10"/>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J33"/>
  <sheetViews>
    <sheetView zoomScaleSheetLayoutView="100" workbookViewId="0" topLeftCell="A12">
      <selection activeCell="D36" sqref="A1:IV65536"/>
    </sheetView>
  </sheetViews>
  <sheetFormatPr defaultColWidth="9.00390625" defaultRowHeight="14.25"/>
  <cols>
    <col min="3" max="3" width="16.25390625" style="0" customWidth="1"/>
    <col min="4" max="4" width="16.50390625" style="0" customWidth="1"/>
    <col min="5" max="5" width="15.50390625" style="0" customWidth="1"/>
    <col min="6" max="6" width="15.625" style="0" customWidth="1"/>
    <col min="10" max="10" width="11.00390625" style="0" customWidth="1"/>
  </cols>
  <sheetData>
    <row r="1" spans="1:10" ht="14.25">
      <c r="A1" s="43"/>
      <c r="B1" s="2"/>
      <c r="C1" s="2"/>
      <c r="D1" s="2"/>
      <c r="E1" s="2"/>
      <c r="F1" s="2"/>
      <c r="G1" s="2"/>
      <c r="H1" s="2"/>
      <c r="I1" s="2"/>
      <c r="J1" s="2"/>
    </row>
    <row r="2" spans="1:10" ht="22.5">
      <c r="A2" s="3" t="s">
        <v>596</v>
      </c>
      <c r="B2" s="3"/>
      <c r="C2" s="3"/>
      <c r="D2" s="3"/>
      <c r="E2" s="3"/>
      <c r="F2" s="3"/>
      <c r="G2" s="3"/>
      <c r="H2" s="3"/>
      <c r="I2" s="3"/>
      <c r="J2" s="3"/>
    </row>
    <row r="3" spans="1:10" ht="22.5">
      <c r="A3" s="3"/>
      <c r="B3" s="3"/>
      <c r="C3" s="3"/>
      <c r="D3" s="3"/>
      <c r="E3" s="3"/>
      <c r="F3" s="3"/>
      <c r="G3" s="3"/>
      <c r="H3" s="3"/>
      <c r="I3" s="3"/>
      <c r="J3" s="39" t="s">
        <v>728</v>
      </c>
    </row>
    <row r="4" spans="1:10" ht="14.25">
      <c r="A4" s="4" t="s">
        <v>598</v>
      </c>
      <c r="B4" s="4"/>
      <c r="C4" s="5" t="s">
        <v>729</v>
      </c>
      <c r="D4" s="5"/>
      <c r="E4" s="5"/>
      <c r="F4" s="5"/>
      <c r="G4" s="5"/>
      <c r="H4" s="5"/>
      <c r="I4" s="5"/>
      <c r="J4" s="5"/>
    </row>
    <row r="5" spans="1:10" ht="14.25">
      <c r="A5" s="4" t="s">
        <v>600</v>
      </c>
      <c r="B5" s="4"/>
      <c r="C5" s="6" t="s">
        <v>215</v>
      </c>
      <c r="D5" s="6"/>
      <c r="E5" s="6"/>
      <c r="F5" s="4" t="s">
        <v>601</v>
      </c>
      <c r="G5" s="5" t="s">
        <v>215</v>
      </c>
      <c r="H5" s="5"/>
      <c r="I5" s="5"/>
      <c r="J5" s="5"/>
    </row>
    <row r="6" spans="1:10" ht="14.25">
      <c r="A6" s="4" t="s">
        <v>602</v>
      </c>
      <c r="B6" s="4"/>
      <c r="C6" s="4"/>
      <c r="D6" s="4" t="s">
        <v>603</v>
      </c>
      <c r="E6" s="4" t="s">
        <v>453</v>
      </c>
      <c r="F6" s="4" t="s">
        <v>604</v>
      </c>
      <c r="G6" s="4" t="s">
        <v>605</v>
      </c>
      <c r="H6" s="4" t="s">
        <v>606</v>
      </c>
      <c r="I6" s="4" t="s">
        <v>607</v>
      </c>
      <c r="J6" s="4"/>
    </row>
    <row r="7" spans="1:10" ht="14.25">
      <c r="A7" s="4"/>
      <c r="B7" s="4"/>
      <c r="C7" s="7" t="s">
        <v>608</v>
      </c>
      <c r="D7" s="8"/>
      <c r="E7" s="64">
        <v>90000</v>
      </c>
      <c r="F7" s="64">
        <v>90000</v>
      </c>
      <c r="G7" s="4">
        <v>10</v>
      </c>
      <c r="H7" s="44">
        <v>100</v>
      </c>
      <c r="I7" s="13">
        <v>10</v>
      </c>
      <c r="J7" s="13"/>
    </row>
    <row r="8" spans="1:10" ht="24">
      <c r="A8" s="4"/>
      <c r="B8" s="4"/>
      <c r="C8" s="7" t="s">
        <v>609</v>
      </c>
      <c r="D8" s="8"/>
      <c r="E8" s="64">
        <v>90000</v>
      </c>
      <c r="F8" s="64">
        <v>90000</v>
      </c>
      <c r="G8" s="4" t="s">
        <v>457</v>
      </c>
      <c r="H8" s="44">
        <v>100</v>
      </c>
      <c r="I8" s="13" t="s">
        <v>457</v>
      </c>
      <c r="J8" s="13"/>
    </row>
    <row r="9" spans="1:10" ht="24">
      <c r="A9" s="4"/>
      <c r="B9" s="4"/>
      <c r="C9" s="7" t="s">
        <v>610</v>
      </c>
      <c r="D9" s="8"/>
      <c r="E9" s="8"/>
      <c r="F9" s="8"/>
      <c r="G9" s="4" t="s">
        <v>457</v>
      </c>
      <c r="H9" s="8"/>
      <c r="I9" s="13" t="s">
        <v>457</v>
      </c>
      <c r="J9" s="13"/>
    </row>
    <row r="10" spans="1:10" ht="14.25">
      <c r="A10" s="4"/>
      <c r="B10" s="4"/>
      <c r="C10" s="7" t="s">
        <v>611</v>
      </c>
      <c r="D10" s="11" t="s">
        <v>457</v>
      </c>
      <c r="E10" s="11" t="s">
        <v>457</v>
      </c>
      <c r="F10" s="11" t="s">
        <v>457</v>
      </c>
      <c r="G10" s="12" t="s">
        <v>457</v>
      </c>
      <c r="H10" s="8"/>
      <c r="I10" s="13" t="s">
        <v>457</v>
      </c>
      <c r="J10" s="13"/>
    </row>
    <row r="11" spans="1:10" ht="14.25">
      <c r="A11" s="4" t="s">
        <v>612</v>
      </c>
      <c r="B11" s="4" t="s">
        <v>613</v>
      </c>
      <c r="C11" s="4"/>
      <c r="D11" s="4"/>
      <c r="E11" s="4"/>
      <c r="F11" s="13" t="s">
        <v>544</v>
      </c>
      <c r="G11" s="13"/>
      <c r="H11" s="13"/>
      <c r="I11" s="13"/>
      <c r="J11" s="13"/>
    </row>
    <row r="12" spans="1:10" ht="28.5" customHeight="1">
      <c r="A12" s="4"/>
      <c r="B12" s="14" t="s">
        <v>730</v>
      </c>
      <c r="C12" s="15"/>
      <c r="D12" s="15"/>
      <c r="E12" s="16"/>
      <c r="F12" s="48" t="s">
        <v>731</v>
      </c>
      <c r="G12" s="48"/>
      <c r="H12" s="48"/>
      <c r="I12" s="48"/>
      <c r="J12" s="48"/>
    </row>
    <row r="13" spans="1:10" ht="14.25">
      <c r="A13" s="17" t="s">
        <v>616</v>
      </c>
      <c r="B13" s="18"/>
      <c r="C13" s="19"/>
      <c r="D13" s="17" t="s">
        <v>617</v>
      </c>
      <c r="E13" s="18"/>
      <c r="F13" s="19"/>
      <c r="G13" s="20" t="s">
        <v>570</v>
      </c>
      <c r="H13" s="20" t="s">
        <v>605</v>
      </c>
      <c r="I13" s="20" t="s">
        <v>607</v>
      </c>
      <c r="J13" s="20" t="s">
        <v>571</v>
      </c>
    </row>
    <row r="14" spans="1:10" ht="14.25">
      <c r="A14" s="21" t="s">
        <v>564</v>
      </c>
      <c r="B14" s="4" t="s">
        <v>565</v>
      </c>
      <c r="C14" s="4" t="s">
        <v>566</v>
      </c>
      <c r="D14" s="4" t="s">
        <v>567</v>
      </c>
      <c r="E14" s="4" t="s">
        <v>568</v>
      </c>
      <c r="F14" s="22" t="s">
        <v>569</v>
      </c>
      <c r="G14" s="23"/>
      <c r="H14" s="23"/>
      <c r="I14" s="23"/>
      <c r="J14" s="23"/>
    </row>
    <row r="15" spans="1:10" ht="56.25">
      <c r="A15" s="24" t="s">
        <v>572</v>
      </c>
      <c r="B15" s="25" t="s">
        <v>573</v>
      </c>
      <c r="C15" s="65" t="s">
        <v>732</v>
      </c>
      <c r="D15" s="50" t="s">
        <v>575</v>
      </c>
      <c r="E15" s="51">
        <v>2</v>
      </c>
      <c r="F15" s="51" t="s">
        <v>99</v>
      </c>
      <c r="G15" s="51">
        <v>2</v>
      </c>
      <c r="H15" s="52">
        <v>20</v>
      </c>
      <c r="I15" s="52">
        <v>20</v>
      </c>
      <c r="J15" s="29"/>
    </row>
    <row r="16" spans="1:10" ht="67.5">
      <c r="A16" s="24"/>
      <c r="B16" s="25" t="s">
        <v>579</v>
      </c>
      <c r="C16" s="65" t="s">
        <v>733</v>
      </c>
      <c r="D16" s="50" t="s">
        <v>575</v>
      </c>
      <c r="E16" s="51">
        <v>98</v>
      </c>
      <c r="F16" s="51" t="s">
        <v>576</v>
      </c>
      <c r="G16" s="51">
        <v>100</v>
      </c>
      <c r="H16" s="52">
        <v>30</v>
      </c>
      <c r="I16" s="52">
        <v>30</v>
      </c>
      <c r="J16" s="29"/>
    </row>
    <row r="17" spans="1:10" ht="14.25">
      <c r="A17" s="24"/>
      <c r="B17" s="25" t="s">
        <v>647</v>
      </c>
      <c r="C17" s="26"/>
      <c r="D17" s="27"/>
      <c r="E17" s="4"/>
      <c r="F17" s="22"/>
      <c r="G17" s="29"/>
      <c r="H17" s="29"/>
      <c r="I17" s="29"/>
      <c r="J17" s="29"/>
    </row>
    <row r="18" spans="1:10" ht="14.25">
      <c r="A18" s="24"/>
      <c r="B18" s="24" t="s">
        <v>648</v>
      </c>
      <c r="C18" s="26"/>
      <c r="D18" s="27"/>
      <c r="E18" s="4"/>
      <c r="F18" s="22"/>
      <c r="G18" s="29"/>
      <c r="H18" s="29"/>
      <c r="I18" s="29"/>
      <c r="J18" s="29"/>
    </row>
    <row r="19" spans="1:10" ht="24">
      <c r="A19" s="24" t="s">
        <v>581</v>
      </c>
      <c r="B19" s="24" t="s">
        <v>582</v>
      </c>
      <c r="C19" s="26"/>
      <c r="D19" s="27"/>
      <c r="E19" s="4"/>
      <c r="F19" s="22"/>
      <c r="G19" s="29"/>
      <c r="H19" s="29"/>
      <c r="I19" s="29"/>
      <c r="J19" s="29"/>
    </row>
    <row r="20" spans="1:10" ht="45">
      <c r="A20" s="24"/>
      <c r="B20" s="24" t="s">
        <v>585</v>
      </c>
      <c r="C20" s="65" t="s">
        <v>734</v>
      </c>
      <c r="D20" s="66" t="s">
        <v>624</v>
      </c>
      <c r="E20" s="51" t="s">
        <v>735</v>
      </c>
      <c r="F20" s="51" t="s">
        <v>11</v>
      </c>
      <c r="G20" s="51" t="s">
        <v>735</v>
      </c>
      <c r="H20" s="52">
        <v>20</v>
      </c>
      <c r="I20" s="52">
        <v>20</v>
      </c>
      <c r="J20" s="29"/>
    </row>
    <row r="21" spans="1:10" ht="24">
      <c r="A21" s="24"/>
      <c r="B21" s="24" t="s">
        <v>650</v>
      </c>
      <c r="C21" s="26"/>
      <c r="D21" s="27"/>
      <c r="E21" s="4"/>
      <c r="F21" s="22"/>
      <c r="G21" s="29"/>
      <c r="H21" s="29"/>
      <c r="I21" s="29"/>
      <c r="J21" s="29"/>
    </row>
    <row r="22" spans="1:10" ht="36">
      <c r="A22" s="24"/>
      <c r="B22" s="30" t="s">
        <v>651</v>
      </c>
      <c r="C22" s="26"/>
      <c r="D22" s="27"/>
      <c r="E22" s="4"/>
      <c r="F22" s="22"/>
      <c r="G22" s="29"/>
      <c r="H22" s="29"/>
      <c r="I22" s="29"/>
      <c r="J22" s="29"/>
    </row>
    <row r="23" spans="1:10" ht="46.5" customHeight="1">
      <c r="A23" s="31" t="s">
        <v>587</v>
      </c>
      <c r="B23" s="32" t="s">
        <v>588</v>
      </c>
      <c r="C23" s="65" t="s">
        <v>736</v>
      </c>
      <c r="D23" s="50" t="s">
        <v>575</v>
      </c>
      <c r="E23" s="67">
        <v>90</v>
      </c>
      <c r="F23" s="67" t="s">
        <v>576</v>
      </c>
      <c r="G23" s="67">
        <v>98</v>
      </c>
      <c r="H23" s="68">
        <v>20</v>
      </c>
      <c r="I23" s="68">
        <v>20</v>
      </c>
      <c r="J23" s="70" t="s">
        <v>11</v>
      </c>
    </row>
    <row r="24" spans="1:10" ht="14.25">
      <c r="A24" s="35" t="s">
        <v>634</v>
      </c>
      <c r="B24" s="35"/>
      <c r="C24" s="35"/>
      <c r="D24" s="36" t="s">
        <v>591</v>
      </c>
      <c r="E24" s="36"/>
      <c r="F24" s="36"/>
      <c r="G24" s="36"/>
      <c r="H24" s="36"/>
      <c r="I24" s="36"/>
      <c r="J24" s="36"/>
    </row>
    <row r="25" spans="1:10" ht="14.25">
      <c r="A25" s="35" t="s">
        <v>635</v>
      </c>
      <c r="B25" s="35"/>
      <c r="C25" s="35"/>
      <c r="D25" s="35"/>
      <c r="E25" s="35"/>
      <c r="F25" s="35"/>
      <c r="G25" s="35"/>
      <c r="H25" s="35">
        <v>100</v>
      </c>
      <c r="I25" s="35">
        <v>100</v>
      </c>
      <c r="J25" s="41" t="s">
        <v>636</v>
      </c>
    </row>
    <row r="26" spans="1:10" ht="14.25">
      <c r="A26" s="69"/>
      <c r="B26" s="69"/>
      <c r="C26" s="69"/>
      <c r="D26" s="69"/>
      <c r="E26" s="69"/>
      <c r="F26" s="69"/>
      <c r="G26" s="69"/>
      <c r="H26" s="69"/>
      <c r="I26" s="69"/>
      <c r="J26" s="71"/>
    </row>
    <row r="27" spans="1:10" ht="14.25">
      <c r="A27" s="37" t="s">
        <v>592</v>
      </c>
      <c r="B27" s="38"/>
      <c r="C27" s="38"/>
      <c r="D27" s="38"/>
      <c r="E27" s="38"/>
      <c r="F27" s="38"/>
      <c r="G27" s="38"/>
      <c r="H27" s="38"/>
      <c r="I27" s="38"/>
      <c r="J27" s="42"/>
    </row>
    <row r="28" spans="1:10" ht="14.25">
      <c r="A28" s="37" t="s">
        <v>593</v>
      </c>
      <c r="B28" s="37"/>
      <c r="C28" s="37"/>
      <c r="D28" s="37"/>
      <c r="E28" s="37"/>
      <c r="F28" s="37"/>
      <c r="G28" s="37"/>
      <c r="H28" s="37"/>
      <c r="I28" s="37"/>
      <c r="J28" s="37"/>
    </row>
    <row r="29" spans="1:10" ht="14.25">
      <c r="A29" s="37" t="s">
        <v>594</v>
      </c>
      <c r="B29" s="37"/>
      <c r="C29" s="37"/>
      <c r="D29" s="37"/>
      <c r="E29" s="37"/>
      <c r="F29" s="37"/>
      <c r="G29" s="37"/>
      <c r="H29" s="37"/>
      <c r="I29" s="37"/>
      <c r="J29" s="37"/>
    </row>
    <row r="30" spans="1:10" ht="14.25">
      <c r="A30" s="37" t="s">
        <v>637</v>
      </c>
      <c r="B30" s="37"/>
      <c r="C30" s="37"/>
      <c r="D30" s="37"/>
      <c r="E30" s="37"/>
      <c r="F30" s="37"/>
      <c r="G30" s="37"/>
      <c r="H30" s="37"/>
      <c r="I30" s="37"/>
      <c r="J30" s="37"/>
    </row>
    <row r="31" spans="1:10" ht="14.25">
      <c r="A31" s="37" t="s">
        <v>638</v>
      </c>
      <c r="B31" s="37"/>
      <c r="C31" s="37"/>
      <c r="D31" s="37"/>
      <c r="E31" s="37"/>
      <c r="F31" s="37"/>
      <c r="G31" s="37"/>
      <c r="H31" s="37"/>
      <c r="I31" s="37"/>
      <c r="J31" s="37"/>
    </row>
    <row r="32" spans="1:10" ht="14.25">
      <c r="A32" s="37" t="s">
        <v>639</v>
      </c>
      <c r="B32" s="37"/>
      <c r="C32" s="37"/>
      <c r="D32" s="37"/>
      <c r="E32" s="37"/>
      <c r="F32" s="37"/>
      <c r="G32" s="37"/>
      <c r="H32" s="37"/>
      <c r="I32" s="37"/>
      <c r="J32" s="37"/>
    </row>
    <row r="33" spans="1:10" ht="14.25">
      <c r="A33" s="37" t="s">
        <v>640</v>
      </c>
      <c r="B33" s="37"/>
      <c r="C33" s="37"/>
      <c r="D33" s="37"/>
      <c r="E33" s="37"/>
      <c r="F33" s="37"/>
      <c r="G33" s="37"/>
      <c r="H33" s="37"/>
      <c r="I33" s="37"/>
      <c r="J33" s="37"/>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G13:G14"/>
    <mergeCell ref="H13:H14"/>
    <mergeCell ref="I13:I14"/>
    <mergeCell ref="J13:J14"/>
    <mergeCell ref="A6:B10"/>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J37"/>
  <sheetViews>
    <sheetView zoomScaleSheetLayoutView="100" workbookViewId="0" topLeftCell="A27">
      <selection activeCell="D59" sqref="A1:IV65536"/>
    </sheetView>
  </sheetViews>
  <sheetFormatPr defaultColWidth="9.00390625" defaultRowHeight="14.25"/>
  <cols>
    <col min="3" max="3" width="15.375" style="0" customWidth="1"/>
    <col min="4" max="4" width="11.625" style="0" customWidth="1"/>
    <col min="5" max="5" width="10.625" style="0" customWidth="1"/>
    <col min="6" max="6" width="10.50390625" style="0" customWidth="1"/>
    <col min="10" max="10" width="10.75390625" style="0" customWidth="1"/>
  </cols>
  <sheetData>
    <row r="1" spans="1:10" ht="14.25">
      <c r="A1" s="43"/>
      <c r="B1" s="2"/>
      <c r="C1" s="2"/>
      <c r="D1" s="2"/>
      <c r="E1" s="2"/>
      <c r="F1" s="2"/>
      <c r="G1" s="2"/>
      <c r="H1" s="2"/>
      <c r="I1" s="2"/>
      <c r="J1" s="2"/>
    </row>
    <row r="2" spans="1:10" ht="22.5">
      <c r="A2" s="3" t="s">
        <v>596</v>
      </c>
      <c r="B2" s="3"/>
      <c r="C2" s="3"/>
      <c r="D2" s="3"/>
      <c r="E2" s="3"/>
      <c r="F2" s="3"/>
      <c r="G2" s="3"/>
      <c r="H2" s="3"/>
      <c r="I2" s="3"/>
      <c r="J2" s="3"/>
    </row>
    <row r="3" spans="1:10" ht="22.5">
      <c r="A3" s="3"/>
      <c r="B3" s="3"/>
      <c r="C3" s="3"/>
      <c r="D3" s="3"/>
      <c r="E3" s="3"/>
      <c r="F3" s="3"/>
      <c r="G3" s="3"/>
      <c r="H3" s="3"/>
      <c r="I3" s="3"/>
      <c r="J3" s="39" t="s">
        <v>737</v>
      </c>
    </row>
    <row r="4" spans="1:10" ht="14.25">
      <c r="A4" s="4" t="s">
        <v>598</v>
      </c>
      <c r="B4" s="4"/>
      <c r="C4" s="5" t="s">
        <v>738</v>
      </c>
      <c r="D4" s="5"/>
      <c r="E4" s="5"/>
      <c r="F4" s="5"/>
      <c r="G4" s="5"/>
      <c r="H4" s="5"/>
      <c r="I4" s="5"/>
      <c r="J4" s="5"/>
    </row>
    <row r="5" spans="1:10" ht="14.25">
      <c r="A5" s="4" t="s">
        <v>600</v>
      </c>
      <c r="B5" s="4"/>
      <c r="C5" s="6" t="s">
        <v>215</v>
      </c>
      <c r="D5" s="6"/>
      <c r="E5" s="6"/>
      <c r="F5" s="4" t="s">
        <v>601</v>
      </c>
      <c r="G5" s="5" t="s">
        <v>215</v>
      </c>
      <c r="H5" s="5"/>
      <c r="I5" s="5"/>
      <c r="J5" s="5"/>
    </row>
    <row r="6" spans="1:10" ht="14.25">
      <c r="A6" s="4" t="s">
        <v>602</v>
      </c>
      <c r="B6" s="4"/>
      <c r="C6" s="4"/>
      <c r="D6" s="4" t="s">
        <v>603</v>
      </c>
      <c r="E6" s="4" t="s">
        <v>453</v>
      </c>
      <c r="F6" s="4" t="s">
        <v>604</v>
      </c>
      <c r="G6" s="4" t="s">
        <v>605</v>
      </c>
      <c r="H6" s="4" t="s">
        <v>606</v>
      </c>
      <c r="I6" s="4" t="s">
        <v>607</v>
      </c>
      <c r="J6" s="4"/>
    </row>
    <row r="7" spans="1:10" ht="14.25">
      <c r="A7" s="4"/>
      <c r="B7" s="4"/>
      <c r="C7" s="7" t="s">
        <v>608</v>
      </c>
      <c r="D7" s="9">
        <v>800000</v>
      </c>
      <c r="E7" s="8"/>
      <c r="F7" s="8"/>
      <c r="G7" s="4">
        <v>10</v>
      </c>
      <c r="H7" s="44"/>
      <c r="I7" s="13"/>
      <c r="J7" s="13"/>
    </row>
    <row r="8" spans="1:10" ht="24">
      <c r="A8" s="4"/>
      <c r="B8" s="4"/>
      <c r="C8" s="7" t="s">
        <v>609</v>
      </c>
      <c r="D8" s="9">
        <v>800000</v>
      </c>
      <c r="E8" s="8"/>
      <c r="F8" s="8"/>
      <c r="G8" s="4" t="s">
        <v>457</v>
      </c>
      <c r="H8" s="44"/>
      <c r="I8" s="13" t="s">
        <v>457</v>
      </c>
      <c r="J8" s="13"/>
    </row>
    <row r="9" spans="1:10" ht="24">
      <c r="A9" s="4"/>
      <c r="B9" s="4"/>
      <c r="C9" s="7" t="s">
        <v>610</v>
      </c>
      <c r="D9" s="8"/>
      <c r="E9" s="8"/>
      <c r="F9" s="8"/>
      <c r="G9" s="4" t="s">
        <v>457</v>
      </c>
      <c r="H9" s="8"/>
      <c r="I9" s="13" t="s">
        <v>457</v>
      </c>
      <c r="J9" s="13"/>
    </row>
    <row r="10" spans="1:10" ht="14.25">
      <c r="A10" s="4"/>
      <c r="B10" s="4"/>
      <c r="C10" s="7" t="s">
        <v>611</v>
      </c>
      <c r="D10" s="11" t="s">
        <v>457</v>
      </c>
      <c r="E10" s="11" t="s">
        <v>457</v>
      </c>
      <c r="F10" s="11" t="s">
        <v>457</v>
      </c>
      <c r="G10" s="12" t="s">
        <v>457</v>
      </c>
      <c r="H10" s="8"/>
      <c r="I10" s="13" t="s">
        <v>457</v>
      </c>
      <c r="J10" s="13"/>
    </row>
    <row r="11" spans="1:10" ht="14.25">
      <c r="A11" s="4" t="s">
        <v>612</v>
      </c>
      <c r="B11" s="4" t="s">
        <v>613</v>
      </c>
      <c r="C11" s="4"/>
      <c r="D11" s="4"/>
      <c r="E11" s="4"/>
      <c r="F11" s="13" t="s">
        <v>544</v>
      </c>
      <c r="G11" s="13"/>
      <c r="H11" s="13"/>
      <c r="I11" s="13"/>
      <c r="J11" s="13"/>
    </row>
    <row r="12" spans="1:10" ht="30" customHeight="1">
      <c r="A12" s="4"/>
      <c r="B12" s="45" t="s">
        <v>739</v>
      </c>
      <c r="C12" s="46"/>
      <c r="D12" s="46"/>
      <c r="E12" s="47"/>
      <c r="F12" s="48" t="s">
        <v>740</v>
      </c>
      <c r="G12" s="48"/>
      <c r="H12" s="48"/>
      <c r="I12" s="48"/>
      <c r="J12" s="48"/>
    </row>
    <row r="13" spans="1:10" ht="14.25">
      <c r="A13" s="17" t="s">
        <v>616</v>
      </c>
      <c r="B13" s="18"/>
      <c r="C13" s="19"/>
      <c r="D13" s="17" t="s">
        <v>617</v>
      </c>
      <c r="E13" s="18"/>
      <c r="F13" s="19"/>
      <c r="G13" s="20" t="s">
        <v>570</v>
      </c>
      <c r="H13" s="20" t="s">
        <v>605</v>
      </c>
      <c r="I13" s="20" t="s">
        <v>607</v>
      </c>
      <c r="J13" s="20" t="s">
        <v>571</v>
      </c>
    </row>
    <row r="14" spans="1:10" ht="14.25">
      <c r="A14" s="21" t="s">
        <v>564</v>
      </c>
      <c r="B14" s="4" t="s">
        <v>565</v>
      </c>
      <c r="C14" s="4" t="s">
        <v>566</v>
      </c>
      <c r="D14" s="4" t="s">
        <v>567</v>
      </c>
      <c r="E14" s="4" t="s">
        <v>568</v>
      </c>
      <c r="F14" s="22" t="s">
        <v>569</v>
      </c>
      <c r="G14" s="23"/>
      <c r="H14" s="23"/>
      <c r="I14" s="23"/>
      <c r="J14" s="23"/>
    </row>
    <row r="15" spans="1:10" ht="15.75" customHeight="1">
      <c r="A15" s="24" t="s">
        <v>572</v>
      </c>
      <c r="B15" s="25" t="s">
        <v>573</v>
      </c>
      <c r="C15" s="49" t="s">
        <v>741</v>
      </c>
      <c r="D15" s="50" t="s">
        <v>575</v>
      </c>
      <c r="E15" s="51">
        <v>6</v>
      </c>
      <c r="F15" s="51" t="s">
        <v>687</v>
      </c>
      <c r="G15" s="51">
        <v>8</v>
      </c>
      <c r="H15" s="52">
        <v>10</v>
      </c>
      <c r="I15" s="52">
        <v>10</v>
      </c>
      <c r="J15" s="29"/>
    </row>
    <row r="16" spans="1:10" ht="15.75" customHeight="1">
      <c r="A16" s="24"/>
      <c r="B16" s="25" t="s">
        <v>573</v>
      </c>
      <c r="C16" s="49" t="s">
        <v>742</v>
      </c>
      <c r="D16" s="50" t="s">
        <v>575</v>
      </c>
      <c r="E16" s="51">
        <v>250</v>
      </c>
      <c r="F16" s="51" t="s">
        <v>658</v>
      </c>
      <c r="G16" s="51">
        <v>310</v>
      </c>
      <c r="H16" s="52">
        <v>10</v>
      </c>
      <c r="I16" s="52">
        <v>10</v>
      </c>
      <c r="J16" s="29"/>
    </row>
    <row r="17" spans="1:10" ht="15.75" customHeight="1">
      <c r="A17" s="24"/>
      <c r="B17" s="25" t="s">
        <v>573</v>
      </c>
      <c r="C17" s="49" t="s">
        <v>743</v>
      </c>
      <c r="D17" s="50" t="s">
        <v>575</v>
      </c>
      <c r="E17" s="51">
        <v>120</v>
      </c>
      <c r="F17" s="51" t="s">
        <v>744</v>
      </c>
      <c r="G17" s="51">
        <v>120</v>
      </c>
      <c r="H17" s="52">
        <v>10</v>
      </c>
      <c r="I17" s="52">
        <v>10</v>
      </c>
      <c r="J17" s="29"/>
    </row>
    <row r="18" spans="1:10" ht="15.75" customHeight="1">
      <c r="A18" s="24"/>
      <c r="B18" s="25" t="s">
        <v>579</v>
      </c>
      <c r="C18" s="49" t="s">
        <v>745</v>
      </c>
      <c r="D18" s="53" t="s">
        <v>667</v>
      </c>
      <c r="E18" s="51">
        <v>1</v>
      </c>
      <c r="F18" s="51" t="s">
        <v>746</v>
      </c>
      <c r="G18" s="51">
        <v>0</v>
      </c>
      <c r="H18" s="52">
        <v>10</v>
      </c>
      <c r="I18" s="52">
        <v>10</v>
      </c>
      <c r="J18" s="29"/>
    </row>
    <row r="19" spans="1:10" ht="24">
      <c r="A19" s="24"/>
      <c r="B19" s="25" t="s">
        <v>579</v>
      </c>
      <c r="C19" s="49" t="s">
        <v>747</v>
      </c>
      <c r="D19" s="53" t="s">
        <v>667</v>
      </c>
      <c r="E19" s="51">
        <v>95</v>
      </c>
      <c r="F19" s="51" t="s">
        <v>576</v>
      </c>
      <c r="G19" s="51">
        <v>96</v>
      </c>
      <c r="H19" s="52">
        <v>5</v>
      </c>
      <c r="I19" s="52">
        <v>10</v>
      </c>
      <c r="J19" s="29"/>
    </row>
    <row r="20" spans="1:10" ht="22.5" customHeight="1">
      <c r="A20" s="24"/>
      <c r="B20" s="25" t="s">
        <v>647</v>
      </c>
      <c r="C20" s="54" t="s">
        <v>748</v>
      </c>
      <c r="D20" s="50" t="s">
        <v>575</v>
      </c>
      <c r="E20" s="51">
        <v>95</v>
      </c>
      <c r="F20" s="51" t="s">
        <v>576</v>
      </c>
      <c r="G20" s="51">
        <v>95</v>
      </c>
      <c r="H20" s="52">
        <v>5</v>
      </c>
      <c r="I20" s="52">
        <v>10</v>
      </c>
      <c r="J20" s="29"/>
    </row>
    <row r="21" spans="1:10" ht="14.25">
      <c r="A21" s="24"/>
      <c r="B21" s="24" t="s">
        <v>648</v>
      </c>
      <c r="C21" s="26"/>
      <c r="D21" s="27"/>
      <c r="E21" s="4"/>
      <c r="F21" s="22"/>
      <c r="G21" s="29"/>
      <c r="H21" s="29"/>
      <c r="I21" s="29"/>
      <c r="J21" s="29"/>
    </row>
    <row r="22" spans="1:10" ht="24">
      <c r="A22" s="24" t="s">
        <v>581</v>
      </c>
      <c r="B22" s="24" t="s">
        <v>582</v>
      </c>
      <c r="C22" s="26"/>
      <c r="D22" s="27"/>
      <c r="E22" s="4"/>
      <c r="F22" s="22"/>
      <c r="G22" s="29"/>
      <c r="H22" s="29"/>
      <c r="I22" s="29"/>
      <c r="J22" s="29"/>
    </row>
    <row r="23" spans="1:10" ht="24">
      <c r="A23" s="24"/>
      <c r="B23" s="24" t="s">
        <v>585</v>
      </c>
      <c r="C23" s="54" t="s">
        <v>749</v>
      </c>
      <c r="D23" s="50" t="s">
        <v>575</v>
      </c>
      <c r="E23" s="51">
        <v>1</v>
      </c>
      <c r="F23" s="51" t="s">
        <v>660</v>
      </c>
      <c r="G23" s="51">
        <v>1</v>
      </c>
      <c r="H23" s="52">
        <v>10</v>
      </c>
      <c r="I23" s="52">
        <v>10</v>
      </c>
      <c r="J23" s="29"/>
    </row>
    <row r="24" spans="1:10" ht="24">
      <c r="A24" s="24"/>
      <c r="B24" s="24" t="s">
        <v>585</v>
      </c>
      <c r="C24" s="54" t="s">
        <v>750</v>
      </c>
      <c r="D24" s="50" t="s">
        <v>575</v>
      </c>
      <c r="E24" s="51">
        <v>250</v>
      </c>
      <c r="F24" s="51" t="s">
        <v>658</v>
      </c>
      <c r="G24" s="55">
        <v>310</v>
      </c>
      <c r="H24" s="56">
        <v>10</v>
      </c>
      <c r="I24" s="56">
        <v>10</v>
      </c>
      <c r="J24" s="29"/>
    </row>
    <row r="25" spans="1:10" ht="24">
      <c r="A25" s="24"/>
      <c r="B25" s="24" t="s">
        <v>650</v>
      </c>
      <c r="C25" s="26"/>
      <c r="D25" s="27"/>
      <c r="E25" s="4"/>
      <c r="F25" s="22"/>
      <c r="G25" s="29"/>
      <c r="H25" s="29"/>
      <c r="I25" s="29"/>
      <c r="J25" s="29"/>
    </row>
    <row r="26" spans="1:10" ht="36">
      <c r="A26" s="24"/>
      <c r="B26" s="30" t="s">
        <v>651</v>
      </c>
      <c r="C26" s="26"/>
      <c r="D26" s="27"/>
      <c r="E26" s="4"/>
      <c r="F26" s="22"/>
      <c r="G26" s="29"/>
      <c r="H26" s="29"/>
      <c r="I26" s="29"/>
      <c r="J26" s="29"/>
    </row>
    <row r="27" spans="1:10" ht="36">
      <c r="A27" s="31" t="s">
        <v>587</v>
      </c>
      <c r="B27" s="32" t="s">
        <v>588</v>
      </c>
      <c r="C27" s="57" t="s">
        <v>751</v>
      </c>
      <c r="D27" s="58" t="s">
        <v>575</v>
      </c>
      <c r="E27" s="57">
        <v>90</v>
      </c>
      <c r="F27" s="57" t="s">
        <v>576</v>
      </c>
      <c r="G27" s="57">
        <v>90</v>
      </c>
      <c r="H27" s="59">
        <v>20</v>
      </c>
      <c r="I27" s="59">
        <v>20</v>
      </c>
      <c r="J27" s="62" t="s">
        <v>11</v>
      </c>
    </row>
    <row r="28" spans="1:10" ht="14.25">
      <c r="A28" s="60" t="s">
        <v>634</v>
      </c>
      <c r="B28" s="60"/>
      <c r="C28" s="60"/>
      <c r="D28" s="61" t="s">
        <v>591</v>
      </c>
      <c r="E28" s="61"/>
      <c r="F28" s="61"/>
      <c r="G28" s="61"/>
      <c r="H28" s="61"/>
      <c r="I28" s="61"/>
      <c r="J28" s="61"/>
    </row>
    <row r="29" spans="1:10" ht="14.25">
      <c r="A29" s="60" t="s">
        <v>635</v>
      </c>
      <c r="B29" s="60"/>
      <c r="C29" s="60"/>
      <c r="D29" s="60"/>
      <c r="E29" s="60"/>
      <c r="F29" s="60"/>
      <c r="G29" s="60"/>
      <c r="H29" s="60">
        <v>100</v>
      </c>
      <c r="I29" s="60">
        <v>100</v>
      </c>
      <c r="J29" s="63" t="s">
        <v>636</v>
      </c>
    </row>
    <row r="30" spans="1:10" ht="14.25">
      <c r="A30" s="38"/>
      <c r="B30" s="38"/>
      <c r="C30" s="38"/>
      <c r="D30" s="38"/>
      <c r="E30" s="38"/>
      <c r="F30" s="38"/>
      <c r="G30" s="38"/>
      <c r="H30" s="38"/>
      <c r="I30" s="38"/>
      <c r="J30" s="42"/>
    </row>
    <row r="31" spans="1:10" ht="14.25">
      <c r="A31" s="37" t="s">
        <v>592</v>
      </c>
      <c r="B31" s="38"/>
      <c r="C31" s="38"/>
      <c r="D31" s="38"/>
      <c r="E31" s="38"/>
      <c r="F31" s="38"/>
      <c r="G31" s="38"/>
      <c r="H31" s="38"/>
      <c r="I31" s="38"/>
      <c r="J31" s="42"/>
    </row>
    <row r="32" spans="1:10" ht="14.25">
      <c r="A32" s="37" t="s">
        <v>593</v>
      </c>
      <c r="B32" s="37"/>
      <c r="C32" s="37"/>
      <c r="D32" s="37"/>
      <c r="E32" s="37"/>
      <c r="F32" s="37"/>
      <c r="G32" s="37"/>
      <c r="H32" s="37"/>
      <c r="I32" s="37"/>
      <c r="J32" s="37"/>
    </row>
    <row r="33" spans="1:10" ht="14.25">
      <c r="A33" s="37" t="s">
        <v>594</v>
      </c>
      <c r="B33" s="37"/>
      <c r="C33" s="37"/>
      <c r="D33" s="37"/>
      <c r="E33" s="37"/>
      <c r="F33" s="37"/>
      <c r="G33" s="37"/>
      <c r="H33" s="37"/>
      <c r="I33" s="37"/>
      <c r="J33" s="37"/>
    </row>
    <row r="34" spans="1:10" ht="14.25">
      <c r="A34" s="37" t="s">
        <v>637</v>
      </c>
      <c r="B34" s="37"/>
      <c r="C34" s="37"/>
      <c r="D34" s="37"/>
      <c r="E34" s="37"/>
      <c r="F34" s="37"/>
      <c r="G34" s="37"/>
      <c r="H34" s="37"/>
      <c r="I34" s="37"/>
      <c r="J34" s="37"/>
    </row>
    <row r="35" spans="1:10" ht="14.25">
      <c r="A35" s="37" t="s">
        <v>638</v>
      </c>
      <c r="B35" s="37"/>
      <c r="C35" s="37"/>
      <c r="D35" s="37"/>
      <c r="E35" s="37"/>
      <c r="F35" s="37"/>
      <c r="G35" s="37"/>
      <c r="H35" s="37"/>
      <c r="I35" s="37"/>
      <c r="J35" s="37"/>
    </row>
    <row r="36" spans="1:10" ht="14.25">
      <c r="A36" s="37" t="s">
        <v>639</v>
      </c>
      <c r="B36" s="37"/>
      <c r="C36" s="37"/>
      <c r="D36" s="37"/>
      <c r="E36" s="37"/>
      <c r="F36" s="37"/>
      <c r="G36" s="37"/>
      <c r="H36" s="37"/>
      <c r="I36" s="37"/>
      <c r="J36" s="37"/>
    </row>
    <row r="37" spans="1:10" ht="14.25">
      <c r="A37" s="37" t="s">
        <v>640</v>
      </c>
      <c r="B37" s="37"/>
      <c r="C37" s="37"/>
      <c r="D37" s="37"/>
      <c r="E37" s="37"/>
      <c r="F37" s="37"/>
      <c r="G37" s="37"/>
      <c r="H37" s="37"/>
      <c r="I37" s="37"/>
      <c r="J37" s="37"/>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8:C28"/>
    <mergeCell ref="D28:J28"/>
    <mergeCell ref="A29:G29"/>
    <mergeCell ref="A32:J32"/>
    <mergeCell ref="A33:J33"/>
    <mergeCell ref="A34:J34"/>
    <mergeCell ref="A35:J35"/>
    <mergeCell ref="A36:J36"/>
    <mergeCell ref="A37:J37"/>
    <mergeCell ref="A11:A12"/>
    <mergeCell ref="A15:A21"/>
    <mergeCell ref="A22:A26"/>
    <mergeCell ref="G13:G14"/>
    <mergeCell ref="H13:H14"/>
    <mergeCell ref="I13:I14"/>
    <mergeCell ref="J13:J14"/>
    <mergeCell ref="A6:B10"/>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J33"/>
  <sheetViews>
    <sheetView tabSelected="1" zoomScaleSheetLayoutView="100" workbookViewId="0" topLeftCell="A12">
      <selection activeCell="D23" sqref="D23"/>
    </sheetView>
  </sheetViews>
  <sheetFormatPr defaultColWidth="9.00390625" defaultRowHeight="14.25"/>
  <cols>
    <col min="5" max="6" width="11.125" style="0" bestFit="1" customWidth="1"/>
  </cols>
  <sheetData>
    <row r="1" spans="1:10" ht="14.25">
      <c r="A1" s="1"/>
      <c r="B1" s="2"/>
      <c r="C1" s="2"/>
      <c r="D1" s="2"/>
      <c r="E1" s="2"/>
      <c r="F1" s="2"/>
      <c r="G1" s="2"/>
      <c r="H1" s="2"/>
      <c r="I1" s="2"/>
      <c r="J1" s="2"/>
    </row>
    <row r="2" spans="1:10" ht="22.5">
      <c r="A2" s="3" t="s">
        <v>596</v>
      </c>
      <c r="B2" s="3"/>
      <c r="C2" s="3"/>
      <c r="D2" s="3"/>
      <c r="E2" s="3"/>
      <c r="F2" s="3"/>
      <c r="G2" s="3"/>
      <c r="H2" s="3"/>
      <c r="I2" s="3"/>
      <c r="J2" s="3"/>
    </row>
    <row r="3" spans="1:10" ht="19.5" customHeight="1">
      <c r="A3" s="3"/>
      <c r="B3" s="3"/>
      <c r="C3" s="3"/>
      <c r="D3" s="3"/>
      <c r="E3" s="3"/>
      <c r="F3" s="3"/>
      <c r="G3" s="3"/>
      <c r="H3" s="3"/>
      <c r="I3" s="3"/>
      <c r="J3" s="39" t="s">
        <v>752</v>
      </c>
    </row>
    <row r="4" spans="1:10" ht="18" customHeight="1">
      <c r="A4" s="4" t="s">
        <v>598</v>
      </c>
      <c r="B4" s="4"/>
      <c r="C4" s="5" t="s">
        <v>753</v>
      </c>
      <c r="D4" s="5"/>
      <c r="E4" s="5"/>
      <c r="F4" s="5"/>
      <c r="G4" s="5"/>
      <c r="H4" s="5"/>
      <c r="I4" s="5"/>
      <c r="J4" s="5"/>
    </row>
    <row r="5" spans="1:10" ht="14.25">
      <c r="A5" s="4" t="s">
        <v>600</v>
      </c>
      <c r="B5" s="4"/>
      <c r="C5" s="6"/>
      <c r="D5" s="6"/>
      <c r="E5" s="6"/>
      <c r="F5" s="4" t="s">
        <v>601</v>
      </c>
      <c r="G5" s="5"/>
      <c r="H5" s="5"/>
      <c r="I5" s="5"/>
      <c r="J5" s="5"/>
    </row>
    <row r="6" spans="1:10" ht="19.5" customHeight="1">
      <c r="A6" s="4" t="s">
        <v>602</v>
      </c>
      <c r="B6" s="4"/>
      <c r="C6" s="4"/>
      <c r="D6" s="4" t="s">
        <v>603</v>
      </c>
      <c r="E6" s="4" t="s">
        <v>453</v>
      </c>
      <c r="F6" s="4" t="s">
        <v>604</v>
      </c>
      <c r="G6" s="4" t="s">
        <v>605</v>
      </c>
      <c r="H6" s="4" t="s">
        <v>606</v>
      </c>
      <c r="I6" s="4" t="s">
        <v>607</v>
      </c>
      <c r="J6" s="4"/>
    </row>
    <row r="7" spans="1:10" ht="24">
      <c r="A7" s="4"/>
      <c r="B7" s="4"/>
      <c r="C7" s="7" t="s">
        <v>608</v>
      </c>
      <c r="D7" s="8"/>
      <c r="E7" s="9">
        <v>161178</v>
      </c>
      <c r="F7" s="9">
        <v>161178</v>
      </c>
      <c r="G7" s="4">
        <v>5</v>
      </c>
      <c r="H7" s="10">
        <v>1</v>
      </c>
      <c r="I7" s="40">
        <v>10</v>
      </c>
      <c r="J7" s="40"/>
    </row>
    <row r="8" spans="1:10" ht="48">
      <c r="A8" s="4"/>
      <c r="B8" s="4"/>
      <c r="C8" s="7" t="s">
        <v>609</v>
      </c>
      <c r="D8" s="8"/>
      <c r="E8" s="9">
        <v>161178</v>
      </c>
      <c r="F8" s="9">
        <v>161178</v>
      </c>
      <c r="G8" s="4">
        <v>5</v>
      </c>
      <c r="H8" s="10">
        <v>1</v>
      </c>
      <c r="I8" s="40">
        <v>10</v>
      </c>
      <c r="J8" s="40"/>
    </row>
    <row r="9" spans="1:10" ht="48">
      <c r="A9" s="4"/>
      <c r="B9" s="4"/>
      <c r="C9" s="7" t="s">
        <v>610</v>
      </c>
      <c r="D9" s="8"/>
      <c r="E9" s="8"/>
      <c r="F9" s="8"/>
      <c r="G9" s="4" t="s">
        <v>457</v>
      </c>
      <c r="H9" s="8"/>
      <c r="I9" s="13" t="s">
        <v>457</v>
      </c>
      <c r="J9" s="13"/>
    </row>
    <row r="10" spans="1:10" ht="24" customHeight="1">
      <c r="A10" s="4"/>
      <c r="B10" s="4"/>
      <c r="C10" s="7" t="s">
        <v>611</v>
      </c>
      <c r="D10" s="11" t="s">
        <v>457</v>
      </c>
      <c r="E10" s="11" t="s">
        <v>457</v>
      </c>
      <c r="F10" s="11" t="s">
        <v>457</v>
      </c>
      <c r="G10" s="12" t="s">
        <v>457</v>
      </c>
      <c r="H10" s="8"/>
      <c r="I10" s="13" t="s">
        <v>457</v>
      </c>
      <c r="J10" s="13"/>
    </row>
    <row r="11" spans="1:10" ht="24" customHeight="1">
      <c r="A11" s="4" t="s">
        <v>612</v>
      </c>
      <c r="B11" s="4" t="s">
        <v>613</v>
      </c>
      <c r="C11" s="4"/>
      <c r="D11" s="4"/>
      <c r="E11" s="4"/>
      <c r="F11" s="13" t="s">
        <v>544</v>
      </c>
      <c r="G11" s="13"/>
      <c r="H11" s="13"/>
      <c r="I11" s="13"/>
      <c r="J11" s="13"/>
    </row>
    <row r="12" spans="1:10" ht="63.75" customHeight="1">
      <c r="A12" s="4"/>
      <c r="B12" s="14" t="s">
        <v>754</v>
      </c>
      <c r="C12" s="15"/>
      <c r="D12" s="15"/>
      <c r="E12" s="16"/>
      <c r="F12" s="13" t="s">
        <v>754</v>
      </c>
      <c r="G12" s="13"/>
      <c r="H12" s="13"/>
      <c r="I12" s="13"/>
      <c r="J12" s="13"/>
    </row>
    <row r="13" spans="1:10" ht="14.25">
      <c r="A13" s="17" t="s">
        <v>616</v>
      </c>
      <c r="B13" s="18"/>
      <c r="C13" s="19"/>
      <c r="D13" s="17" t="s">
        <v>617</v>
      </c>
      <c r="E13" s="18"/>
      <c r="F13" s="19"/>
      <c r="G13" s="20" t="s">
        <v>570</v>
      </c>
      <c r="H13" s="20" t="s">
        <v>605</v>
      </c>
      <c r="I13" s="20" t="s">
        <v>607</v>
      </c>
      <c r="J13" s="20" t="s">
        <v>571</v>
      </c>
    </row>
    <row r="14" spans="1:10" ht="30" customHeight="1">
      <c r="A14" s="21" t="s">
        <v>564</v>
      </c>
      <c r="B14" s="4" t="s">
        <v>565</v>
      </c>
      <c r="C14" s="4" t="s">
        <v>566</v>
      </c>
      <c r="D14" s="4" t="s">
        <v>567</v>
      </c>
      <c r="E14" s="4" t="s">
        <v>568</v>
      </c>
      <c r="F14" s="22" t="s">
        <v>569</v>
      </c>
      <c r="G14" s="23"/>
      <c r="H14" s="23"/>
      <c r="I14" s="23"/>
      <c r="J14" s="23"/>
    </row>
    <row r="15" spans="1:10" ht="34.5" customHeight="1">
      <c r="A15" s="24" t="s">
        <v>572</v>
      </c>
      <c r="B15" s="25" t="s">
        <v>573</v>
      </c>
      <c r="C15" s="26" t="s">
        <v>755</v>
      </c>
      <c r="D15" s="27" t="s">
        <v>624</v>
      </c>
      <c r="E15" s="4">
        <v>20</v>
      </c>
      <c r="F15" s="22" t="s">
        <v>756</v>
      </c>
      <c r="G15" s="28">
        <v>1</v>
      </c>
      <c r="H15" s="29">
        <v>20</v>
      </c>
      <c r="I15" s="29">
        <v>20</v>
      </c>
      <c r="J15" s="29"/>
    </row>
    <row r="16" spans="1:10" ht="30" customHeight="1">
      <c r="A16" s="24"/>
      <c r="B16" s="25" t="s">
        <v>579</v>
      </c>
      <c r="C16" s="26" t="s">
        <v>757</v>
      </c>
      <c r="D16" s="27" t="s">
        <v>624</v>
      </c>
      <c r="E16" s="4">
        <v>100</v>
      </c>
      <c r="F16" s="22" t="s">
        <v>576</v>
      </c>
      <c r="G16" s="28">
        <v>0.98</v>
      </c>
      <c r="H16" s="29">
        <v>25</v>
      </c>
      <c r="I16" s="29">
        <v>25</v>
      </c>
      <c r="J16" s="29"/>
    </row>
    <row r="17" spans="1:10" ht="14.25">
      <c r="A17" s="24"/>
      <c r="B17" s="25" t="s">
        <v>647</v>
      </c>
      <c r="C17" s="26"/>
      <c r="D17" s="27"/>
      <c r="E17" s="4"/>
      <c r="F17" s="22"/>
      <c r="G17" s="29"/>
      <c r="H17" s="29"/>
      <c r="I17" s="29"/>
      <c r="J17" s="29"/>
    </row>
    <row r="18" spans="1:10" ht="14.25">
      <c r="A18" s="24"/>
      <c r="B18" s="24" t="s">
        <v>648</v>
      </c>
      <c r="C18" s="26"/>
      <c r="D18" s="27"/>
      <c r="E18" s="4"/>
      <c r="F18" s="22"/>
      <c r="G18" s="29"/>
      <c r="H18" s="29"/>
      <c r="I18" s="29"/>
      <c r="J18" s="29"/>
    </row>
    <row r="19" spans="1:10" ht="36">
      <c r="A19" s="24" t="s">
        <v>581</v>
      </c>
      <c r="B19" s="24" t="s">
        <v>582</v>
      </c>
      <c r="C19" s="26" t="s">
        <v>758</v>
      </c>
      <c r="D19" s="27" t="s">
        <v>624</v>
      </c>
      <c r="E19" s="4">
        <v>100</v>
      </c>
      <c r="F19" s="22" t="s">
        <v>576</v>
      </c>
      <c r="G19" s="28">
        <v>0.96</v>
      </c>
      <c r="H19" s="29">
        <v>25</v>
      </c>
      <c r="I19" s="29">
        <v>25</v>
      </c>
      <c r="J19" s="29"/>
    </row>
    <row r="20" spans="1:10" ht="24">
      <c r="A20" s="24"/>
      <c r="B20" s="24" t="s">
        <v>585</v>
      </c>
      <c r="C20" s="26"/>
      <c r="D20" s="27"/>
      <c r="E20" s="4"/>
      <c r="F20" s="22"/>
      <c r="G20" s="29"/>
      <c r="H20" s="29"/>
      <c r="I20" s="29"/>
      <c r="J20" s="29"/>
    </row>
    <row r="21" spans="1:10" ht="24">
      <c r="A21" s="24"/>
      <c r="B21" s="24" t="s">
        <v>650</v>
      </c>
      <c r="C21" s="26"/>
      <c r="D21" s="27"/>
      <c r="E21" s="4"/>
      <c r="F21" s="22"/>
      <c r="G21" s="29"/>
      <c r="H21" s="29"/>
      <c r="I21" s="29"/>
      <c r="J21" s="29"/>
    </row>
    <row r="22" spans="1:10" ht="36">
      <c r="A22" s="24"/>
      <c r="B22" s="30" t="s">
        <v>651</v>
      </c>
      <c r="C22" s="26"/>
      <c r="D22" s="27"/>
      <c r="E22" s="4"/>
      <c r="F22" s="22"/>
      <c r="G22" s="29"/>
      <c r="H22" s="29"/>
      <c r="I22" s="29"/>
      <c r="J22" s="29"/>
    </row>
    <row r="23" spans="1:10" ht="36">
      <c r="A23" s="31" t="s">
        <v>587</v>
      </c>
      <c r="B23" s="32" t="s">
        <v>588</v>
      </c>
      <c r="C23" s="26" t="s">
        <v>759</v>
      </c>
      <c r="D23" s="33" t="s">
        <v>760</v>
      </c>
      <c r="E23" s="34" t="s">
        <v>761</v>
      </c>
      <c r="F23" s="22" t="s">
        <v>576</v>
      </c>
      <c r="G23" s="5" t="s">
        <v>762</v>
      </c>
      <c r="H23" s="29">
        <v>20</v>
      </c>
      <c r="I23" s="29">
        <v>20</v>
      </c>
      <c r="J23" s="29"/>
    </row>
    <row r="24" spans="1:10" ht="14.25">
      <c r="A24" s="35" t="s">
        <v>634</v>
      </c>
      <c r="B24" s="35"/>
      <c r="C24" s="35"/>
      <c r="D24" s="36" t="s">
        <v>591</v>
      </c>
      <c r="E24" s="36"/>
      <c r="F24" s="36"/>
      <c r="G24" s="36"/>
      <c r="H24" s="36"/>
      <c r="I24" s="36"/>
      <c r="J24" s="36"/>
    </row>
    <row r="25" spans="1:10" ht="14.25">
      <c r="A25" s="35" t="s">
        <v>635</v>
      </c>
      <c r="B25" s="35"/>
      <c r="C25" s="35"/>
      <c r="D25" s="35"/>
      <c r="E25" s="35"/>
      <c r="F25" s="35"/>
      <c r="G25" s="35"/>
      <c r="H25" s="35">
        <v>100</v>
      </c>
      <c r="I25" s="41">
        <v>100</v>
      </c>
      <c r="J25" s="41" t="s">
        <v>636</v>
      </c>
    </row>
    <row r="27" spans="1:10" ht="14.25">
      <c r="A27" s="37" t="s">
        <v>592</v>
      </c>
      <c r="B27" s="38"/>
      <c r="C27" s="38"/>
      <c r="D27" s="38"/>
      <c r="E27" s="38"/>
      <c r="F27" s="38"/>
      <c r="G27" s="38"/>
      <c r="H27" s="38"/>
      <c r="I27" s="38"/>
      <c r="J27" s="42"/>
    </row>
    <row r="28" spans="1:10" ht="14.25">
      <c r="A28" s="37" t="s">
        <v>593</v>
      </c>
      <c r="B28" s="37"/>
      <c r="C28" s="37"/>
      <c r="D28" s="37"/>
      <c r="E28" s="37"/>
      <c r="F28" s="37"/>
      <c r="G28" s="37"/>
      <c r="H28" s="37"/>
      <c r="I28" s="37"/>
      <c r="J28" s="37"/>
    </row>
    <row r="29" spans="1:10" ht="14.25">
      <c r="A29" s="37" t="s">
        <v>594</v>
      </c>
      <c r="B29" s="37"/>
      <c r="C29" s="37"/>
      <c r="D29" s="37"/>
      <c r="E29" s="37"/>
      <c r="F29" s="37"/>
      <c r="G29" s="37"/>
      <c r="H29" s="37"/>
      <c r="I29" s="37"/>
      <c r="J29" s="37"/>
    </row>
    <row r="30" spans="1:10" ht="14.25">
      <c r="A30" s="37" t="s">
        <v>637</v>
      </c>
      <c r="B30" s="37"/>
      <c r="C30" s="37"/>
      <c r="D30" s="37"/>
      <c r="E30" s="37"/>
      <c r="F30" s="37"/>
      <c r="G30" s="37"/>
      <c r="H30" s="37"/>
      <c r="I30" s="37"/>
      <c r="J30" s="37"/>
    </row>
    <row r="31" spans="1:10" ht="14.25">
      <c r="A31" s="37" t="s">
        <v>638</v>
      </c>
      <c r="B31" s="37"/>
      <c r="C31" s="37"/>
      <c r="D31" s="37"/>
      <c r="E31" s="37"/>
      <c r="F31" s="37"/>
      <c r="G31" s="37"/>
      <c r="H31" s="37"/>
      <c r="I31" s="37"/>
      <c r="J31" s="37"/>
    </row>
    <row r="32" spans="1:10" ht="14.25">
      <c r="A32" s="37" t="s">
        <v>639</v>
      </c>
      <c r="B32" s="37"/>
      <c r="C32" s="37"/>
      <c r="D32" s="37"/>
      <c r="E32" s="37"/>
      <c r="F32" s="37"/>
      <c r="G32" s="37"/>
      <c r="H32" s="37"/>
      <c r="I32" s="37"/>
      <c r="J32" s="37"/>
    </row>
    <row r="33" spans="1:10" ht="14.25">
      <c r="A33" s="37" t="s">
        <v>640</v>
      </c>
      <c r="B33" s="37"/>
      <c r="C33" s="37"/>
      <c r="D33" s="37"/>
      <c r="E33" s="37"/>
      <c r="F33" s="37"/>
      <c r="G33" s="37"/>
      <c r="H33" s="37"/>
      <c r="I33" s="37"/>
      <c r="J33" s="37"/>
    </row>
  </sheetData>
  <sheetProtection/>
  <mergeCells count="34">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G13:G14"/>
    <mergeCell ref="H13:H14"/>
    <mergeCell ref="I13:I14"/>
    <mergeCell ref="J13:J14"/>
    <mergeCell ref="A6:B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51"/>
  <sheetViews>
    <sheetView workbookViewId="0" topLeftCell="A1">
      <selection activeCell="D18" sqref="A1:J51"/>
    </sheetView>
  </sheetViews>
  <sheetFormatPr defaultColWidth="9.00390625" defaultRowHeight="14.25"/>
  <cols>
    <col min="1" max="2" width="5.125" style="315" customWidth="1"/>
    <col min="3" max="3" width="5.25390625" style="315" customWidth="1"/>
    <col min="4" max="4" width="25.00390625" style="315" customWidth="1"/>
    <col min="5" max="10" width="15.25390625" style="315" customWidth="1"/>
    <col min="11" max="16384" width="9.00390625" style="315" customWidth="1"/>
  </cols>
  <sheetData>
    <row r="1" spans="1:10" s="186" customFormat="1" ht="36" customHeight="1">
      <c r="A1" s="231" t="s">
        <v>185</v>
      </c>
      <c r="B1" s="231"/>
      <c r="C1" s="231"/>
      <c r="D1" s="231"/>
      <c r="E1" s="231"/>
      <c r="F1" s="231"/>
      <c r="G1" s="231"/>
      <c r="H1" s="231"/>
      <c r="I1" s="231"/>
      <c r="J1" s="231"/>
    </row>
    <row r="2" spans="1:10" s="186" customFormat="1" ht="18" customHeight="1">
      <c r="A2" s="230"/>
      <c r="B2" s="230"/>
      <c r="C2" s="230"/>
      <c r="D2" s="230"/>
      <c r="E2" s="230"/>
      <c r="F2" s="230"/>
      <c r="G2" s="230"/>
      <c r="H2" s="230"/>
      <c r="I2" s="230"/>
      <c r="J2" s="242" t="s">
        <v>186</v>
      </c>
    </row>
    <row r="3" spans="1:10" s="186" customFormat="1" ht="18" customHeight="1">
      <c r="A3" s="232" t="s">
        <v>2</v>
      </c>
      <c r="B3" s="230"/>
      <c r="C3" s="230"/>
      <c r="D3" s="230"/>
      <c r="E3" s="230"/>
      <c r="F3" s="233"/>
      <c r="G3" s="230"/>
      <c r="H3" s="230"/>
      <c r="I3" s="230"/>
      <c r="J3" s="242" t="s">
        <v>3</v>
      </c>
    </row>
    <row r="4" spans="1:10" s="186" customFormat="1" ht="18" customHeight="1">
      <c r="A4" s="316" t="s">
        <v>6</v>
      </c>
      <c r="B4" s="317"/>
      <c r="C4" s="317" t="s">
        <v>11</v>
      </c>
      <c r="D4" s="317" t="s">
        <v>11</v>
      </c>
      <c r="E4" s="235" t="s">
        <v>74</v>
      </c>
      <c r="F4" s="235" t="s">
        <v>187</v>
      </c>
      <c r="G4" s="235" t="s">
        <v>188</v>
      </c>
      <c r="H4" s="235" t="s">
        <v>189</v>
      </c>
      <c r="I4" s="235" t="s">
        <v>190</v>
      </c>
      <c r="J4" s="235" t="s">
        <v>191</v>
      </c>
    </row>
    <row r="5" spans="1:10" s="186" customFormat="1" ht="35.25" customHeight="1">
      <c r="A5" s="236" t="s">
        <v>93</v>
      </c>
      <c r="B5" s="237"/>
      <c r="C5" s="237"/>
      <c r="D5" s="239" t="s">
        <v>94</v>
      </c>
      <c r="E5" s="237"/>
      <c r="F5" s="237" t="s">
        <v>11</v>
      </c>
      <c r="G5" s="237" t="s">
        <v>11</v>
      </c>
      <c r="H5" s="237" t="s">
        <v>11</v>
      </c>
      <c r="I5" s="237" t="s">
        <v>11</v>
      </c>
      <c r="J5" s="237" t="s">
        <v>11</v>
      </c>
    </row>
    <row r="6" spans="1:10" s="186" customFormat="1" ht="18" customHeight="1">
      <c r="A6" s="236"/>
      <c r="B6" s="237" t="s">
        <v>11</v>
      </c>
      <c r="C6" s="237" t="s">
        <v>11</v>
      </c>
      <c r="D6" s="239" t="s">
        <v>11</v>
      </c>
      <c r="E6" s="237" t="s">
        <v>11</v>
      </c>
      <c r="F6" s="237" t="s">
        <v>11</v>
      </c>
      <c r="G6" s="237" t="s">
        <v>11</v>
      </c>
      <c r="H6" s="237" t="s">
        <v>11</v>
      </c>
      <c r="I6" s="237" t="s">
        <v>11</v>
      </c>
      <c r="J6" s="237" t="s">
        <v>11</v>
      </c>
    </row>
    <row r="7" spans="1:10" s="186" customFormat="1" ht="16.5" customHeight="1">
      <c r="A7" s="236"/>
      <c r="B7" s="237" t="s">
        <v>11</v>
      </c>
      <c r="C7" s="237" t="s">
        <v>11</v>
      </c>
      <c r="D7" s="239" t="s">
        <v>11</v>
      </c>
      <c r="E7" s="237" t="s">
        <v>11</v>
      </c>
      <c r="F7" s="237" t="s">
        <v>11</v>
      </c>
      <c r="G7" s="237" t="s">
        <v>11</v>
      </c>
      <c r="H7" s="237" t="s">
        <v>11</v>
      </c>
      <c r="I7" s="237" t="s">
        <v>11</v>
      </c>
      <c r="J7" s="237" t="s">
        <v>11</v>
      </c>
    </row>
    <row r="8" spans="1:10" s="186" customFormat="1" ht="21.75" customHeight="1">
      <c r="A8" s="238" t="s">
        <v>97</v>
      </c>
      <c r="B8" s="239" t="s">
        <v>98</v>
      </c>
      <c r="C8" s="239" t="s">
        <v>99</v>
      </c>
      <c r="D8" s="239" t="s">
        <v>10</v>
      </c>
      <c r="E8" s="237" t="s">
        <v>12</v>
      </c>
      <c r="F8" s="237" t="s">
        <v>13</v>
      </c>
      <c r="G8" s="237" t="s">
        <v>19</v>
      </c>
      <c r="H8" s="237" t="s">
        <v>22</v>
      </c>
      <c r="I8" s="237" t="s">
        <v>25</v>
      </c>
      <c r="J8" s="237" t="s">
        <v>28</v>
      </c>
    </row>
    <row r="9" spans="1:10" s="186" customFormat="1" ht="21.75" customHeight="1">
      <c r="A9" s="238"/>
      <c r="B9" s="239" t="s">
        <v>11</v>
      </c>
      <c r="C9" s="239" t="s">
        <v>11</v>
      </c>
      <c r="D9" s="239" t="s">
        <v>100</v>
      </c>
      <c r="E9" s="220">
        <v>17213563.79</v>
      </c>
      <c r="F9" s="220">
        <v>12093404.35</v>
      </c>
      <c r="G9" s="220">
        <v>5120159.44</v>
      </c>
      <c r="H9" s="220"/>
      <c r="I9" s="220"/>
      <c r="J9" s="220"/>
    </row>
    <row r="10" spans="1:10" s="186" customFormat="1" ht="24" customHeight="1">
      <c r="A10" s="221" t="s">
        <v>101</v>
      </c>
      <c r="B10" s="222"/>
      <c r="C10" s="222" t="s">
        <v>11</v>
      </c>
      <c r="D10" s="222" t="s">
        <v>102</v>
      </c>
      <c r="E10" s="220">
        <v>13493818.12</v>
      </c>
      <c r="F10" s="220">
        <v>9296661.52</v>
      </c>
      <c r="G10" s="220">
        <v>4197156.6</v>
      </c>
      <c r="H10" s="223" t="s">
        <v>11</v>
      </c>
      <c r="I10" s="223" t="s">
        <v>11</v>
      </c>
      <c r="J10" s="223" t="s">
        <v>11</v>
      </c>
    </row>
    <row r="11" spans="1:10" s="186" customFormat="1" ht="24" customHeight="1">
      <c r="A11" s="221" t="s">
        <v>103</v>
      </c>
      <c r="B11" s="222"/>
      <c r="C11" s="222" t="s">
        <v>11</v>
      </c>
      <c r="D11" s="222" t="s">
        <v>104</v>
      </c>
      <c r="E11" s="220">
        <v>11594346.64</v>
      </c>
      <c r="F11" s="220">
        <v>8581049.14</v>
      </c>
      <c r="G11" s="220">
        <v>3013297.5</v>
      </c>
      <c r="H11" s="223" t="s">
        <v>11</v>
      </c>
      <c r="I11" s="223" t="s">
        <v>11</v>
      </c>
      <c r="J11" s="223" t="s">
        <v>11</v>
      </c>
    </row>
    <row r="12" spans="1:10" s="186" customFormat="1" ht="24" customHeight="1">
      <c r="A12" s="221" t="s">
        <v>105</v>
      </c>
      <c r="B12" s="222"/>
      <c r="C12" s="222" t="s">
        <v>11</v>
      </c>
      <c r="D12" s="222" t="s">
        <v>106</v>
      </c>
      <c r="E12" s="220">
        <v>2388395.56</v>
      </c>
      <c r="F12" s="220">
        <v>2388395.56</v>
      </c>
      <c r="G12" s="223" t="s">
        <v>11</v>
      </c>
      <c r="H12" s="223" t="s">
        <v>11</v>
      </c>
      <c r="I12" s="223" t="s">
        <v>11</v>
      </c>
      <c r="J12" s="223" t="s">
        <v>11</v>
      </c>
    </row>
    <row r="13" spans="1:10" s="186" customFormat="1" ht="24" customHeight="1">
      <c r="A13" s="221" t="s">
        <v>107</v>
      </c>
      <c r="B13" s="222"/>
      <c r="C13" s="222" t="s">
        <v>11</v>
      </c>
      <c r="D13" s="222" t="s">
        <v>108</v>
      </c>
      <c r="E13" s="220">
        <v>93565.13</v>
      </c>
      <c r="F13" s="220">
        <v>93565.13</v>
      </c>
      <c r="G13" s="223" t="s">
        <v>11</v>
      </c>
      <c r="H13" s="223" t="s">
        <v>11</v>
      </c>
      <c r="I13" s="223" t="s">
        <v>11</v>
      </c>
      <c r="J13" s="223" t="s">
        <v>11</v>
      </c>
    </row>
    <row r="14" spans="1:10" s="186" customFormat="1" ht="24" customHeight="1">
      <c r="A14" s="221" t="s">
        <v>109</v>
      </c>
      <c r="B14" s="222"/>
      <c r="C14" s="222" t="s">
        <v>11</v>
      </c>
      <c r="D14" s="222" t="s">
        <v>110</v>
      </c>
      <c r="E14" s="220">
        <v>30010.61</v>
      </c>
      <c r="F14" s="220">
        <v>30010.61</v>
      </c>
      <c r="G14" s="223" t="s">
        <v>11</v>
      </c>
      <c r="H14" s="223" t="s">
        <v>11</v>
      </c>
      <c r="I14" s="223" t="s">
        <v>11</v>
      </c>
      <c r="J14" s="223" t="s">
        <v>11</v>
      </c>
    </row>
    <row r="15" spans="1:10" s="186" customFormat="1" ht="24" customHeight="1">
      <c r="A15" s="221" t="s">
        <v>111</v>
      </c>
      <c r="B15" s="222"/>
      <c r="C15" s="222" t="s">
        <v>11</v>
      </c>
      <c r="D15" s="222" t="s">
        <v>112</v>
      </c>
      <c r="E15" s="220">
        <v>2113752.42</v>
      </c>
      <c r="F15" s="220">
        <v>1043752.42</v>
      </c>
      <c r="G15" s="220">
        <v>1070000</v>
      </c>
      <c r="H15" s="223" t="s">
        <v>11</v>
      </c>
      <c r="I15" s="223" t="s">
        <v>11</v>
      </c>
      <c r="J15" s="223" t="s">
        <v>11</v>
      </c>
    </row>
    <row r="16" spans="1:10" s="186" customFormat="1" ht="24" customHeight="1">
      <c r="A16" s="221" t="s">
        <v>115</v>
      </c>
      <c r="B16" s="222"/>
      <c r="C16" s="222" t="s">
        <v>11</v>
      </c>
      <c r="D16" s="222" t="s">
        <v>116</v>
      </c>
      <c r="E16" s="220">
        <v>3961804.3</v>
      </c>
      <c r="F16" s="220">
        <v>3961804.3</v>
      </c>
      <c r="G16" s="223" t="s">
        <v>11</v>
      </c>
      <c r="H16" s="223"/>
      <c r="I16" s="223"/>
      <c r="J16" s="223"/>
    </row>
    <row r="17" spans="1:10" ht="24" customHeight="1">
      <c r="A17" s="221" t="s">
        <v>117</v>
      </c>
      <c r="B17" s="222"/>
      <c r="C17" s="222" t="s">
        <v>11</v>
      </c>
      <c r="D17" s="222" t="s">
        <v>118</v>
      </c>
      <c r="E17" s="220">
        <v>402297.66</v>
      </c>
      <c r="F17" s="220">
        <v>402297.66</v>
      </c>
      <c r="G17" s="223" t="s">
        <v>11</v>
      </c>
      <c r="H17" s="223" t="s">
        <v>11</v>
      </c>
      <c r="I17" s="223" t="s">
        <v>11</v>
      </c>
      <c r="J17" s="223" t="s">
        <v>11</v>
      </c>
    </row>
    <row r="18" spans="1:10" ht="24" customHeight="1">
      <c r="A18" s="221" t="s">
        <v>119</v>
      </c>
      <c r="B18" s="222"/>
      <c r="C18" s="222" t="s">
        <v>11</v>
      </c>
      <c r="D18" s="222" t="s">
        <v>120</v>
      </c>
      <c r="E18" s="220">
        <v>304943.8</v>
      </c>
      <c r="F18" s="220">
        <v>104943.8</v>
      </c>
      <c r="G18" s="220">
        <v>200000</v>
      </c>
      <c r="H18" s="223" t="s">
        <v>11</v>
      </c>
      <c r="I18" s="223" t="s">
        <v>11</v>
      </c>
      <c r="J18" s="223" t="s">
        <v>11</v>
      </c>
    </row>
    <row r="19" spans="1:10" ht="24" customHeight="1">
      <c r="A19" s="221" t="s">
        <v>121</v>
      </c>
      <c r="B19" s="222"/>
      <c r="C19" s="222" t="s">
        <v>11</v>
      </c>
      <c r="D19" s="222" t="s">
        <v>122</v>
      </c>
      <c r="E19" s="220">
        <v>2299577.16</v>
      </c>
      <c r="F19" s="220">
        <v>556279.66</v>
      </c>
      <c r="G19" s="220">
        <v>1743297.5</v>
      </c>
      <c r="H19" s="223" t="s">
        <v>11</v>
      </c>
      <c r="I19" s="223" t="s">
        <v>11</v>
      </c>
      <c r="J19" s="223" t="s">
        <v>11</v>
      </c>
    </row>
    <row r="20" spans="1:10" ht="24" customHeight="1">
      <c r="A20" s="221" t="s">
        <v>123</v>
      </c>
      <c r="B20" s="222"/>
      <c r="C20" s="222" t="s">
        <v>11</v>
      </c>
      <c r="D20" s="222" t="s">
        <v>124</v>
      </c>
      <c r="E20" s="220">
        <v>1769330.58</v>
      </c>
      <c r="F20" s="220">
        <v>715612.38</v>
      </c>
      <c r="G20" s="220">
        <v>1053718.2</v>
      </c>
      <c r="H20" s="223" t="s">
        <v>11</v>
      </c>
      <c r="I20" s="223" t="s">
        <v>11</v>
      </c>
      <c r="J20" s="223" t="s">
        <v>11</v>
      </c>
    </row>
    <row r="21" spans="1:10" ht="24" customHeight="1">
      <c r="A21" s="221" t="s">
        <v>125</v>
      </c>
      <c r="B21" s="222"/>
      <c r="C21" s="222" t="s">
        <v>11</v>
      </c>
      <c r="D21" s="222" t="s">
        <v>108</v>
      </c>
      <c r="E21" s="220">
        <v>123204.28</v>
      </c>
      <c r="F21" s="220">
        <v>123204.28</v>
      </c>
      <c r="G21" s="223" t="s">
        <v>11</v>
      </c>
      <c r="H21" s="223" t="s">
        <v>11</v>
      </c>
      <c r="I21" s="223" t="s">
        <v>11</v>
      </c>
      <c r="J21" s="223" t="s">
        <v>11</v>
      </c>
    </row>
    <row r="22" spans="1:10" s="186" customFormat="1" ht="20.25" customHeight="1">
      <c r="A22" s="221" t="s">
        <v>126</v>
      </c>
      <c r="B22" s="222"/>
      <c r="C22" s="222" t="s">
        <v>11</v>
      </c>
      <c r="D22" s="222" t="s">
        <v>127</v>
      </c>
      <c r="E22" s="220">
        <v>1053718.2</v>
      </c>
      <c r="F22" s="223" t="s">
        <v>11</v>
      </c>
      <c r="G22" s="220">
        <v>1053718.2</v>
      </c>
      <c r="H22" s="223" t="s">
        <v>11</v>
      </c>
      <c r="I22" s="223" t="s">
        <v>11</v>
      </c>
      <c r="J22" s="223" t="s">
        <v>11</v>
      </c>
    </row>
    <row r="23" spans="1:10" ht="26.25" customHeight="1">
      <c r="A23" s="221" t="s">
        <v>128</v>
      </c>
      <c r="B23" s="222"/>
      <c r="C23" s="222" t="s">
        <v>11</v>
      </c>
      <c r="D23" s="222" t="s">
        <v>129</v>
      </c>
      <c r="E23" s="220">
        <v>592408.1</v>
      </c>
      <c r="F23" s="220">
        <v>592408.1</v>
      </c>
      <c r="G23" s="223" t="s">
        <v>11</v>
      </c>
      <c r="H23" s="223" t="s">
        <v>11</v>
      </c>
      <c r="I23" s="223" t="s">
        <v>11</v>
      </c>
      <c r="J23" s="223" t="s">
        <v>11</v>
      </c>
    </row>
    <row r="24" spans="1:10" ht="26.25" customHeight="1">
      <c r="A24" s="221" t="s">
        <v>130</v>
      </c>
      <c r="B24" s="222"/>
      <c r="C24" s="222" t="s">
        <v>11</v>
      </c>
      <c r="D24" s="222" t="s">
        <v>131</v>
      </c>
      <c r="E24" s="220">
        <v>32000</v>
      </c>
      <c r="F24" s="223" t="s">
        <v>11</v>
      </c>
      <c r="G24" s="220">
        <v>32000</v>
      </c>
      <c r="H24" s="223" t="s">
        <v>11</v>
      </c>
      <c r="I24" s="223" t="s">
        <v>11</v>
      </c>
      <c r="J24" s="223" t="s">
        <v>11</v>
      </c>
    </row>
    <row r="25" spans="1:10" ht="26.25" customHeight="1">
      <c r="A25" s="221" t="s">
        <v>132</v>
      </c>
      <c r="B25" s="222"/>
      <c r="C25" s="222" t="s">
        <v>11</v>
      </c>
      <c r="D25" s="222" t="s">
        <v>133</v>
      </c>
      <c r="E25" s="220">
        <v>32000</v>
      </c>
      <c r="F25" s="223" t="s">
        <v>11</v>
      </c>
      <c r="G25" s="220">
        <v>32000</v>
      </c>
      <c r="H25" s="223" t="s">
        <v>11</v>
      </c>
      <c r="I25" s="223" t="s">
        <v>11</v>
      </c>
      <c r="J25" s="223" t="s">
        <v>11</v>
      </c>
    </row>
    <row r="26" spans="1:10" ht="26.25" customHeight="1">
      <c r="A26" s="221" t="s">
        <v>134</v>
      </c>
      <c r="B26" s="222"/>
      <c r="C26" s="222" t="s">
        <v>11</v>
      </c>
      <c r="D26" s="222" t="s">
        <v>135</v>
      </c>
      <c r="E26" s="220">
        <v>98140.9</v>
      </c>
      <c r="F26" s="223" t="s">
        <v>11</v>
      </c>
      <c r="G26" s="220">
        <v>98140.9</v>
      </c>
      <c r="H26" s="223" t="s">
        <v>11</v>
      </c>
      <c r="I26" s="223" t="s">
        <v>11</v>
      </c>
      <c r="J26" s="223" t="s">
        <v>11</v>
      </c>
    </row>
    <row r="27" spans="1:10" ht="26.25" customHeight="1">
      <c r="A27" s="221" t="s">
        <v>136</v>
      </c>
      <c r="B27" s="222"/>
      <c r="C27" s="222" t="s">
        <v>11</v>
      </c>
      <c r="D27" s="222" t="s">
        <v>137</v>
      </c>
      <c r="E27" s="220">
        <v>98140.9</v>
      </c>
      <c r="F27" s="223" t="s">
        <v>11</v>
      </c>
      <c r="G27" s="220">
        <v>98140.9</v>
      </c>
      <c r="H27" s="223" t="s">
        <v>11</v>
      </c>
      <c r="I27" s="223" t="s">
        <v>11</v>
      </c>
      <c r="J27" s="223" t="s">
        <v>11</v>
      </c>
    </row>
    <row r="28" spans="1:10" ht="26.25" customHeight="1">
      <c r="A28" s="221" t="s">
        <v>138</v>
      </c>
      <c r="B28" s="222"/>
      <c r="C28" s="222" t="s">
        <v>11</v>
      </c>
      <c r="D28" s="222" t="s">
        <v>139</v>
      </c>
      <c r="E28" s="220">
        <v>1551834.48</v>
      </c>
      <c r="F28" s="220">
        <v>1551834.48</v>
      </c>
      <c r="G28" s="223" t="s">
        <v>11</v>
      </c>
      <c r="H28" s="223" t="s">
        <v>11</v>
      </c>
      <c r="I28" s="223" t="s">
        <v>11</v>
      </c>
      <c r="J28" s="223" t="s">
        <v>11</v>
      </c>
    </row>
    <row r="29" spans="1:10" ht="26.25" customHeight="1">
      <c r="A29" s="221" t="s">
        <v>140</v>
      </c>
      <c r="B29" s="222"/>
      <c r="C29" s="222" t="s">
        <v>11</v>
      </c>
      <c r="D29" s="222" t="s">
        <v>141</v>
      </c>
      <c r="E29" s="220">
        <v>1500016.48</v>
      </c>
      <c r="F29" s="220">
        <v>1500016.48</v>
      </c>
      <c r="G29" s="223" t="s">
        <v>11</v>
      </c>
      <c r="H29" s="223" t="s">
        <v>11</v>
      </c>
      <c r="I29" s="223" t="s">
        <v>11</v>
      </c>
      <c r="J29" s="223" t="s">
        <v>11</v>
      </c>
    </row>
    <row r="30" spans="1:10" ht="26.25" customHeight="1">
      <c r="A30" s="221" t="s">
        <v>142</v>
      </c>
      <c r="B30" s="222"/>
      <c r="C30" s="222" t="s">
        <v>11</v>
      </c>
      <c r="D30" s="222" t="s">
        <v>143</v>
      </c>
      <c r="E30" s="220">
        <v>195600</v>
      </c>
      <c r="F30" s="220">
        <v>195600</v>
      </c>
      <c r="G30" s="223" t="s">
        <v>11</v>
      </c>
      <c r="H30" s="223" t="s">
        <v>11</v>
      </c>
      <c r="I30" s="223" t="s">
        <v>11</v>
      </c>
      <c r="J30" s="223" t="s">
        <v>11</v>
      </c>
    </row>
    <row r="31" spans="1:10" ht="26.25" customHeight="1">
      <c r="A31" s="221" t="s">
        <v>144</v>
      </c>
      <c r="B31" s="222"/>
      <c r="C31" s="222" t="s">
        <v>11</v>
      </c>
      <c r="D31" s="222" t="s">
        <v>145</v>
      </c>
      <c r="E31" s="220">
        <v>384000</v>
      </c>
      <c r="F31" s="220">
        <v>384000</v>
      </c>
      <c r="G31" s="223" t="s">
        <v>11</v>
      </c>
      <c r="H31" s="223" t="s">
        <v>11</v>
      </c>
      <c r="I31" s="223" t="s">
        <v>11</v>
      </c>
      <c r="J31" s="223" t="s">
        <v>11</v>
      </c>
    </row>
    <row r="32" spans="1:10" ht="26.25" customHeight="1">
      <c r="A32" s="221" t="s">
        <v>146</v>
      </c>
      <c r="B32" s="222"/>
      <c r="C32" s="222" t="s">
        <v>11</v>
      </c>
      <c r="D32" s="222" t="s">
        <v>147</v>
      </c>
      <c r="E32" s="220">
        <v>920416.48</v>
      </c>
      <c r="F32" s="220">
        <v>920416.48</v>
      </c>
      <c r="G32" s="223" t="s">
        <v>11</v>
      </c>
      <c r="H32" s="223" t="s">
        <v>11</v>
      </c>
      <c r="I32" s="223" t="s">
        <v>11</v>
      </c>
      <c r="J32" s="223" t="s">
        <v>11</v>
      </c>
    </row>
    <row r="33" spans="1:10" ht="26.25" customHeight="1">
      <c r="A33" s="221" t="s">
        <v>148</v>
      </c>
      <c r="B33" s="222"/>
      <c r="C33" s="222" t="s">
        <v>11</v>
      </c>
      <c r="D33" s="222" t="s">
        <v>149</v>
      </c>
      <c r="E33" s="220">
        <v>48618</v>
      </c>
      <c r="F33" s="220">
        <v>48618</v>
      </c>
      <c r="G33" s="223" t="s">
        <v>11</v>
      </c>
      <c r="H33" s="223" t="s">
        <v>11</v>
      </c>
      <c r="I33" s="223" t="s">
        <v>11</v>
      </c>
      <c r="J33" s="223" t="s">
        <v>11</v>
      </c>
    </row>
    <row r="34" spans="1:10" ht="26.25" customHeight="1">
      <c r="A34" s="221" t="s">
        <v>150</v>
      </c>
      <c r="B34" s="222"/>
      <c r="C34" s="222" t="s">
        <v>11</v>
      </c>
      <c r="D34" s="222" t="s">
        <v>151</v>
      </c>
      <c r="E34" s="220">
        <v>48618</v>
      </c>
      <c r="F34" s="220">
        <v>48618</v>
      </c>
      <c r="G34" s="223" t="s">
        <v>11</v>
      </c>
      <c r="H34" s="223" t="s">
        <v>11</v>
      </c>
      <c r="I34" s="223" t="s">
        <v>11</v>
      </c>
      <c r="J34" s="223" t="s">
        <v>11</v>
      </c>
    </row>
    <row r="35" spans="1:10" ht="26.25" customHeight="1">
      <c r="A35" s="221" t="s">
        <v>152</v>
      </c>
      <c r="B35" s="222"/>
      <c r="C35" s="222" t="s">
        <v>11</v>
      </c>
      <c r="D35" s="222" t="s">
        <v>153</v>
      </c>
      <c r="E35" s="220">
        <v>3200</v>
      </c>
      <c r="F35" s="220">
        <v>3200</v>
      </c>
      <c r="G35" s="223" t="s">
        <v>11</v>
      </c>
      <c r="H35" s="223" t="s">
        <v>11</v>
      </c>
      <c r="I35" s="223" t="s">
        <v>11</v>
      </c>
      <c r="J35" s="223" t="s">
        <v>11</v>
      </c>
    </row>
    <row r="36" spans="1:10" ht="26.25" customHeight="1">
      <c r="A36" s="221" t="s">
        <v>154</v>
      </c>
      <c r="B36" s="222"/>
      <c r="C36" s="222" t="s">
        <v>11</v>
      </c>
      <c r="D36" s="222" t="s">
        <v>155</v>
      </c>
      <c r="E36" s="220">
        <v>3200</v>
      </c>
      <c r="F36" s="220">
        <v>3200</v>
      </c>
      <c r="G36" s="223" t="s">
        <v>11</v>
      </c>
      <c r="H36" s="223" t="s">
        <v>11</v>
      </c>
      <c r="I36" s="223" t="s">
        <v>11</v>
      </c>
      <c r="J36" s="223" t="s">
        <v>11</v>
      </c>
    </row>
    <row r="37" spans="1:10" ht="26.25" customHeight="1">
      <c r="A37" s="221" t="s">
        <v>156</v>
      </c>
      <c r="B37" s="222"/>
      <c r="C37" s="222" t="s">
        <v>11</v>
      </c>
      <c r="D37" s="222" t="s">
        <v>157</v>
      </c>
      <c r="E37" s="220">
        <v>1331090.19</v>
      </c>
      <c r="F37" s="220">
        <v>569265.35</v>
      </c>
      <c r="G37" s="220">
        <v>761824.84</v>
      </c>
      <c r="H37" s="223" t="s">
        <v>11</v>
      </c>
      <c r="I37" s="223" t="s">
        <v>11</v>
      </c>
      <c r="J37" s="223" t="s">
        <v>11</v>
      </c>
    </row>
    <row r="38" spans="1:10" ht="26.25" customHeight="1">
      <c r="A38" s="221" t="s">
        <v>158</v>
      </c>
      <c r="B38" s="222"/>
      <c r="C38" s="222" t="s">
        <v>11</v>
      </c>
      <c r="D38" s="222" t="s">
        <v>159</v>
      </c>
      <c r="E38" s="220">
        <v>861988.84</v>
      </c>
      <c r="F38" s="220">
        <v>100164</v>
      </c>
      <c r="G38" s="220">
        <v>761824.84</v>
      </c>
      <c r="H38" s="223" t="s">
        <v>11</v>
      </c>
      <c r="I38" s="223" t="s">
        <v>11</v>
      </c>
      <c r="J38" s="223" t="s">
        <v>11</v>
      </c>
    </row>
    <row r="39" spans="1:10" ht="26.25" customHeight="1">
      <c r="A39" s="221" t="s">
        <v>160</v>
      </c>
      <c r="B39" s="222"/>
      <c r="C39" s="222" t="s">
        <v>11</v>
      </c>
      <c r="D39" s="222" t="s">
        <v>161</v>
      </c>
      <c r="E39" s="220">
        <v>234434.14</v>
      </c>
      <c r="F39" s="223" t="s">
        <v>11</v>
      </c>
      <c r="G39" s="220">
        <v>234434.14</v>
      </c>
      <c r="H39" s="223" t="s">
        <v>11</v>
      </c>
      <c r="I39" s="223" t="s">
        <v>11</v>
      </c>
      <c r="J39" s="223" t="s">
        <v>11</v>
      </c>
    </row>
    <row r="40" spans="1:10" ht="26.25" customHeight="1">
      <c r="A40" s="221" t="s">
        <v>162</v>
      </c>
      <c r="B40" s="222"/>
      <c r="C40" s="222" t="s">
        <v>11</v>
      </c>
      <c r="D40" s="222" t="s">
        <v>163</v>
      </c>
      <c r="E40" s="220">
        <v>627554.7</v>
      </c>
      <c r="F40" s="220">
        <v>100164</v>
      </c>
      <c r="G40" s="220">
        <v>527390.7</v>
      </c>
      <c r="H40" s="223" t="s">
        <v>11</v>
      </c>
      <c r="I40" s="223" t="s">
        <v>11</v>
      </c>
      <c r="J40" s="223" t="s">
        <v>11</v>
      </c>
    </row>
    <row r="41" spans="1:10" ht="26.25" customHeight="1">
      <c r="A41" s="221" t="s">
        <v>164</v>
      </c>
      <c r="B41" s="222"/>
      <c r="C41" s="222" t="s">
        <v>11</v>
      </c>
      <c r="D41" s="222" t="s">
        <v>165</v>
      </c>
      <c r="E41" s="220">
        <v>469101.35</v>
      </c>
      <c r="F41" s="220">
        <v>469101.35</v>
      </c>
      <c r="G41" s="223" t="s">
        <v>11</v>
      </c>
      <c r="H41" s="223" t="s">
        <v>11</v>
      </c>
      <c r="I41" s="223" t="s">
        <v>11</v>
      </c>
      <c r="J41" s="223" t="s">
        <v>11</v>
      </c>
    </row>
    <row r="42" spans="1:10" ht="26.25" customHeight="1">
      <c r="A42" s="221" t="s">
        <v>166</v>
      </c>
      <c r="B42" s="222"/>
      <c r="C42" s="222" t="s">
        <v>11</v>
      </c>
      <c r="D42" s="222" t="s">
        <v>167</v>
      </c>
      <c r="E42" s="220">
        <v>70902.81</v>
      </c>
      <c r="F42" s="220">
        <v>70902.81</v>
      </c>
      <c r="G42" s="223" t="s">
        <v>11</v>
      </c>
      <c r="H42" s="223" t="s">
        <v>11</v>
      </c>
      <c r="I42" s="223" t="s">
        <v>11</v>
      </c>
      <c r="J42" s="223" t="s">
        <v>11</v>
      </c>
    </row>
    <row r="43" spans="1:10" ht="26.25" customHeight="1">
      <c r="A43" s="221" t="s">
        <v>168</v>
      </c>
      <c r="B43" s="222"/>
      <c r="C43" s="222" t="s">
        <v>11</v>
      </c>
      <c r="D43" s="222" t="s">
        <v>169</v>
      </c>
      <c r="E43" s="220">
        <v>172678.91</v>
      </c>
      <c r="F43" s="220">
        <v>172678.91</v>
      </c>
      <c r="G43" s="223" t="s">
        <v>11</v>
      </c>
      <c r="H43" s="223" t="s">
        <v>11</v>
      </c>
      <c r="I43" s="223" t="s">
        <v>11</v>
      </c>
      <c r="J43" s="223" t="s">
        <v>11</v>
      </c>
    </row>
    <row r="44" spans="1:10" ht="26.25" customHeight="1">
      <c r="A44" s="221" t="s">
        <v>170</v>
      </c>
      <c r="B44" s="222"/>
      <c r="C44" s="222" t="s">
        <v>11</v>
      </c>
      <c r="D44" s="222" t="s">
        <v>171</v>
      </c>
      <c r="E44" s="220">
        <v>215596.33</v>
      </c>
      <c r="F44" s="220">
        <v>215596.33</v>
      </c>
      <c r="G44" s="223" t="s">
        <v>11</v>
      </c>
      <c r="H44" s="223" t="s">
        <v>11</v>
      </c>
      <c r="I44" s="223" t="s">
        <v>11</v>
      </c>
      <c r="J44" s="223" t="s">
        <v>11</v>
      </c>
    </row>
    <row r="45" spans="1:10" ht="26.25" customHeight="1">
      <c r="A45" s="221" t="s">
        <v>172</v>
      </c>
      <c r="B45" s="222"/>
      <c r="C45" s="222" t="s">
        <v>11</v>
      </c>
      <c r="D45" s="222" t="s">
        <v>173</v>
      </c>
      <c r="E45" s="220">
        <v>9923.3</v>
      </c>
      <c r="F45" s="220">
        <v>9923.3</v>
      </c>
      <c r="G45" s="223" t="s">
        <v>11</v>
      </c>
      <c r="H45" s="223" t="s">
        <v>11</v>
      </c>
      <c r="I45" s="223" t="s">
        <v>11</v>
      </c>
      <c r="J45" s="223" t="s">
        <v>11</v>
      </c>
    </row>
    <row r="46" spans="1:10" ht="26.25" customHeight="1">
      <c r="A46" s="221" t="s">
        <v>174</v>
      </c>
      <c r="B46" s="222"/>
      <c r="C46" s="222" t="s">
        <v>11</v>
      </c>
      <c r="D46" s="222" t="s">
        <v>175</v>
      </c>
      <c r="E46" s="220">
        <v>836821</v>
      </c>
      <c r="F46" s="220">
        <v>675643</v>
      </c>
      <c r="G46" s="220">
        <v>161178</v>
      </c>
      <c r="H46" s="223" t="s">
        <v>11</v>
      </c>
      <c r="I46" s="223" t="s">
        <v>11</v>
      </c>
      <c r="J46" s="223" t="s">
        <v>11</v>
      </c>
    </row>
    <row r="47" spans="1:10" ht="26.25" customHeight="1">
      <c r="A47" s="221" t="s">
        <v>176</v>
      </c>
      <c r="B47" s="222"/>
      <c r="C47" s="222" t="s">
        <v>11</v>
      </c>
      <c r="D47" s="222" t="s">
        <v>177</v>
      </c>
      <c r="E47" s="220">
        <v>161178</v>
      </c>
      <c r="F47" s="223" t="s">
        <v>11</v>
      </c>
      <c r="G47" s="220">
        <v>161178</v>
      </c>
      <c r="H47" s="223"/>
      <c r="I47" s="223"/>
      <c r="J47" s="223"/>
    </row>
    <row r="48" spans="1:10" ht="26.25" customHeight="1">
      <c r="A48" s="221" t="s">
        <v>178</v>
      </c>
      <c r="B48" s="222"/>
      <c r="C48" s="222" t="s">
        <v>11</v>
      </c>
      <c r="D48" s="222" t="s">
        <v>179</v>
      </c>
      <c r="E48" s="220">
        <v>161178</v>
      </c>
      <c r="F48" s="223" t="s">
        <v>11</v>
      </c>
      <c r="G48" s="220">
        <v>161178</v>
      </c>
      <c r="H48" s="223"/>
      <c r="I48" s="223"/>
      <c r="J48" s="223"/>
    </row>
    <row r="49" spans="1:10" ht="26.25" customHeight="1">
      <c r="A49" s="221" t="s">
        <v>180</v>
      </c>
      <c r="B49" s="222"/>
      <c r="C49" s="222" t="s">
        <v>11</v>
      </c>
      <c r="D49" s="222" t="s">
        <v>181</v>
      </c>
      <c r="E49" s="220">
        <v>675643</v>
      </c>
      <c r="F49" s="220">
        <v>675643</v>
      </c>
      <c r="G49" s="223" t="s">
        <v>11</v>
      </c>
      <c r="H49" s="223" t="s">
        <v>11</v>
      </c>
      <c r="I49" s="223" t="s">
        <v>11</v>
      </c>
      <c r="J49" s="223" t="s">
        <v>11</v>
      </c>
    </row>
    <row r="50" spans="1:10" ht="26.25" customHeight="1">
      <c r="A50" s="221" t="s">
        <v>182</v>
      </c>
      <c r="B50" s="222"/>
      <c r="C50" s="222" t="s">
        <v>11</v>
      </c>
      <c r="D50" s="222" t="s">
        <v>183</v>
      </c>
      <c r="E50" s="220">
        <v>675643</v>
      </c>
      <c r="F50" s="220">
        <v>675643</v>
      </c>
      <c r="G50" s="223" t="s">
        <v>11</v>
      </c>
      <c r="H50" s="223" t="s">
        <v>11</v>
      </c>
      <c r="I50" s="223" t="s">
        <v>11</v>
      </c>
      <c r="J50" s="223" t="s">
        <v>11</v>
      </c>
    </row>
    <row r="51" spans="1:10" ht="26.25" customHeight="1">
      <c r="A51" s="221" t="s">
        <v>192</v>
      </c>
      <c r="B51" s="222"/>
      <c r="C51" s="222" t="s">
        <v>11</v>
      </c>
      <c r="D51" s="222" t="s">
        <v>11</v>
      </c>
      <c r="E51" s="222" t="s">
        <v>11</v>
      </c>
      <c r="F51" s="222" t="s">
        <v>11</v>
      </c>
      <c r="G51" s="222" t="s">
        <v>11</v>
      </c>
      <c r="H51" s="222" t="s">
        <v>11</v>
      </c>
      <c r="I51" s="222" t="s">
        <v>11</v>
      </c>
      <c r="J51" s="222" t="s">
        <v>11</v>
      </c>
    </row>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19.5" customHeight="1"/>
    <row r="168" ht="19.5" customHeight="1"/>
    <row r="169" ht="19.5" customHeight="1"/>
    <row r="170" ht="19.5" customHeight="1"/>
  </sheetData>
  <sheetProtection/>
  <mergeCells count="55">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J51"/>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D14" sqref="A1:I40"/>
    </sheetView>
  </sheetViews>
  <sheetFormatPr defaultColWidth="9.00390625" defaultRowHeight="14.25"/>
  <cols>
    <col min="1" max="1" width="27.375" style="186" customWidth="1"/>
    <col min="2" max="2" width="5.375" style="186" customWidth="1"/>
    <col min="3" max="3" width="21.25390625" style="186" customWidth="1"/>
    <col min="4" max="4" width="45.25390625" style="186" customWidth="1"/>
    <col min="5" max="5" width="6.00390625" style="186" customWidth="1"/>
    <col min="6" max="6" width="14.875" style="186" customWidth="1"/>
    <col min="7" max="7" width="13.875" style="186" customWidth="1"/>
    <col min="8" max="9" width="12.25390625" style="186" customWidth="1"/>
    <col min="10" max="16384" width="9.00390625" style="186" customWidth="1"/>
  </cols>
  <sheetData>
    <row r="1" spans="1:9" ht="25.5" customHeight="1">
      <c r="A1" s="230"/>
      <c r="B1" s="230"/>
      <c r="C1" s="230"/>
      <c r="D1" s="231" t="s">
        <v>193</v>
      </c>
      <c r="E1" s="230"/>
      <c r="F1" s="230"/>
      <c r="G1" s="230"/>
      <c r="H1" s="230"/>
      <c r="I1" s="230"/>
    </row>
    <row r="2" spans="1:9" s="218" customFormat="1" ht="18" customHeight="1">
      <c r="A2" s="230"/>
      <c r="B2" s="230"/>
      <c r="C2" s="230"/>
      <c r="D2" s="230"/>
      <c r="E2" s="230"/>
      <c r="F2" s="230"/>
      <c r="G2" s="230"/>
      <c r="H2" s="230"/>
      <c r="I2" s="242" t="s">
        <v>194</v>
      </c>
    </row>
    <row r="3" spans="1:9" s="218" customFormat="1" ht="18" customHeight="1">
      <c r="A3" s="232" t="s">
        <v>2</v>
      </c>
      <c r="B3" s="230"/>
      <c r="C3" s="230"/>
      <c r="D3" s="233"/>
      <c r="E3" s="230"/>
      <c r="F3" s="230"/>
      <c r="G3" s="230"/>
      <c r="H3" s="230"/>
      <c r="I3" s="242" t="s">
        <v>3</v>
      </c>
    </row>
    <row r="4" spans="1:9" ht="18" customHeight="1">
      <c r="A4" s="305" t="s">
        <v>195</v>
      </c>
      <c r="B4" s="306"/>
      <c r="C4" s="306"/>
      <c r="D4" s="306" t="s">
        <v>196</v>
      </c>
      <c r="E4" s="306"/>
      <c r="F4" s="306" t="s">
        <v>11</v>
      </c>
      <c r="G4" s="306" t="s">
        <v>11</v>
      </c>
      <c r="H4" s="306"/>
      <c r="I4" s="306" t="s">
        <v>11</v>
      </c>
    </row>
    <row r="5" spans="1:9" ht="39.75" customHeight="1">
      <c r="A5" s="307" t="s">
        <v>197</v>
      </c>
      <c r="B5" s="308" t="s">
        <v>7</v>
      </c>
      <c r="C5" s="308" t="s">
        <v>198</v>
      </c>
      <c r="D5" s="308" t="s">
        <v>199</v>
      </c>
      <c r="E5" s="308" t="s">
        <v>7</v>
      </c>
      <c r="F5" s="192" t="s">
        <v>100</v>
      </c>
      <c r="G5" s="308" t="s">
        <v>200</v>
      </c>
      <c r="H5" s="309" t="s">
        <v>201</v>
      </c>
      <c r="I5" s="309" t="s">
        <v>202</v>
      </c>
    </row>
    <row r="6" spans="1:9" ht="18" customHeight="1">
      <c r="A6" s="307"/>
      <c r="B6" s="308" t="s">
        <v>11</v>
      </c>
      <c r="C6" s="308" t="s">
        <v>11</v>
      </c>
      <c r="D6" s="308" t="s">
        <v>11</v>
      </c>
      <c r="E6" s="308" t="s">
        <v>11</v>
      </c>
      <c r="F6" s="192" t="s">
        <v>95</v>
      </c>
      <c r="G6" s="308" t="s">
        <v>200</v>
      </c>
      <c r="H6" s="309"/>
      <c r="I6" s="309"/>
    </row>
    <row r="7" spans="1:9" ht="18" customHeight="1">
      <c r="A7" s="310" t="s">
        <v>203</v>
      </c>
      <c r="B7" s="192" t="s">
        <v>11</v>
      </c>
      <c r="C7" s="192" t="s">
        <v>12</v>
      </c>
      <c r="D7" s="192" t="s">
        <v>203</v>
      </c>
      <c r="E7" s="192" t="s">
        <v>11</v>
      </c>
      <c r="F7" s="192" t="s">
        <v>13</v>
      </c>
      <c r="G7" s="192" t="s">
        <v>19</v>
      </c>
      <c r="H7" s="192" t="s">
        <v>22</v>
      </c>
      <c r="I7" s="192" t="s">
        <v>25</v>
      </c>
    </row>
    <row r="8" spans="1:9" ht="18" customHeight="1">
      <c r="A8" s="311" t="s">
        <v>204</v>
      </c>
      <c r="B8" s="192" t="s">
        <v>12</v>
      </c>
      <c r="C8" s="220">
        <v>16518639.97</v>
      </c>
      <c r="D8" s="222" t="s">
        <v>15</v>
      </c>
      <c r="E8" s="192">
        <v>33</v>
      </c>
      <c r="F8" s="223" t="s">
        <v>11</v>
      </c>
      <c r="G8" s="223" t="s">
        <v>11</v>
      </c>
      <c r="H8" s="223" t="s">
        <v>11</v>
      </c>
      <c r="I8" s="223" t="s">
        <v>11</v>
      </c>
    </row>
    <row r="9" spans="1:9" ht="18" customHeight="1">
      <c r="A9" s="311" t="s">
        <v>205</v>
      </c>
      <c r="B9" s="192" t="s">
        <v>13</v>
      </c>
      <c r="C9" s="220">
        <v>32000</v>
      </c>
      <c r="D9" s="222" t="s">
        <v>17</v>
      </c>
      <c r="E9" s="192">
        <v>34</v>
      </c>
      <c r="F9" s="223" t="s">
        <v>11</v>
      </c>
      <c r="G9" s="223" t="s">
        <v>11</v>
      </c>
      <c r="H9" s="223" t="s">
        <v>11</v>
      </c>
      <c r="I9" s="223" t="s">
        <v>11</v>
      </c>
    </row>
    <row r="10" spans="1:9" ht="18" customHeight="1">
      <c r="A10" s="311" t="s">
        <v>206</v>
      </c>
      <c r="B10" s="192" t="s">
        <v>19</v>
      </c>
      <c r="C10" s="223" t="s">
        <v>11</v>
      </c>
      <c r="D10" s="222" t="s">
        <v>20</v>
      </c>
      <c r="E10" s="192">
        <v>35</v>
      </c>
      <c r="F10" s="223" t="s">
        <v>11</v>
      </c>
      <c r="G10" s="223" t="s">
        <v>11</v>
      </c>
      <c r="H10" s="223" t="s">
        <v>11</v>
      </c>
      <c r="I10" s="223" t="s">
        <v>11</v>
      </c>
    </row>
    <row r="11" spans="1:9" ht="18" customHeight="1">
      <c r="A11" s="311" t="s">
        <v>11</v>
      </c>
      <c r="B11" s="192" t="s">
        <v>22</v>
      </c>
      <c r="C11" s="223" t="s">
        <v>11</v>
      </c>
      <c r="D11" s="222" t="s">
        <v>23</v>
      </c>
      <c r="E11" s="192">
        <v>36</v>
      </c>
      <c r="F11" s="223" t="s">
        <v>11</v>
      </c>
      <c r="G11" s="223" t="s">
        <v>11</v>
      </c>
      <c r="H11" s="223" t="s">
        <v>11</v>
      </c>
      <c r="I11" s="223" t="s">
        <v>11</v>
      </c>
    </row>
    <row r="12" spans="1:9" ht="18" customHeight="1">
      <c r="A12" s="311" t="s">
        <v>11</v>
      </c>
      <c r="B12" s="192" t="s">
        <v>25</v>
      </c>
      <c r="C12" s="223" t="s">
        <v>11</v>
      </c>
      <c r="D12" s="222" t="s">
        <v>26</v>
      </c>
      <c r="E12" s="192">
        <v>37</v>
      </c>
      <c r="F12" s="223" t="s">
        <v>11</v>
      </c>
      <c r="G12" s="223" t="s">
        <v>11</v>
      </c>
      <c r="H12" s="223" t="s">
        <v>11</v>
      </c>
      <c r="I12" s="223" t="s">
        <v>11</v>
      </c>
    </row>
    <row r="13" spans="1:9" ht="18" customHeight="1">
      <c r="A13" s="311" t="s">
        <v>11</v>
      </c>
      <c r="B13" s="192" t="s">
        <v>28</v>
      </c>
      <c r="C13" s="223" t="s">
        <v>11</v>
      </c>
      <c r="D13" s="222" t="s">
        <v>29</v>
      </c>
      <c r="E13" s="192">
        <v>38</v>
      </c>
      <c r="F13" s="223" t="s">
        <v>11</v>
      </c>
      <c r="G13" s="223" t="s">
        <v>11</v>
      </c>
      <c r="H13" s="223" t="s">
        <v>11</v>
      </c>
      <c r="I13" s="223" t="s">
        <v>11</v>
      </c>
    </row>
    <row r="14" spans="1:9" ht="18" customHeight="1">
      <c r="A14" s="311" t="s">
        <v>11</v>
      </c>
      <c r="B14" s="192" t="s">
        <v>31</v>
      </c>
      <c r="C14" s="223" t="s">
        <v>11</v>
      </c>
      <c r="D14" s="222" t="s">
        <v>32</v>
      </c>
      <c r="E14" s="192">
        <v>39</v>
      </c>
      <c r="F14" s="220">
        <v>12834094.3</v>
      </c>
      <c r="G14" s="220">
        <v>12802094.3</v>
      </c>
      <c r="H14" s="220">
        <v>32000</v>
      </c>
      <c r="I14" s="223" t="s">
        <v>11</v>
      </c>
    </row>
    <row r="15" spans="1:9" ht="18" customHeight="1">
      <c r="A15" s="311" t="s">
        <v>11</v>
      </c>
      <c r="B15" s="192" t="s">
        <v>34</v>
      </c>
      <c r="C15" s="223" t="s">
        <v>11</v>
      </c>
      <c r="D15" s="222" t="s">
        <v>35</v>
      </c>
      <c r="E15" s="192">
        <v>40</v>
      </c>
      <c r="F15" s="220">
        <v>1548634.48</v>
      </c>
      <c r="G15" s="220">
        <v>1548634.48</v>
      </c>
      <c r="H15" s="223" t="s">
        <v>11</v>
      </c>
      <c r="I15" s="223" t="s">
        <v>11</v>
      </c>
    </row>
    <row r="16" spans="1:9" ht="18" customHeight="1">
      <c r="A16" s="311" t="s">
        <v>11</v>
      </c>
      <c r="B16" s="192" t="s">
        <v>36</v>
      </c>
      <c r="C16" s="223" t="s">
        <v>11</v>
      </c>
      <c r="D16" s="222" t="s">
        <v>37</v>
      </c>
      <c r="E16" s="192">
        <v>41</v>
      </c>
      <c r="F16" s="220">
        <v>1331090.19</v>
      </c>
      <c r="G16" s="220">
        <v>1331090.19</v>
      </c>
      <c r="H16" s="223" t="s">
        <v>11</v>
      </c>
      <c r="I16" s="223" t="s">
        <v>11</v>
      </c>
    </row>
    <row r="17" spans="1:9" ht="18" customHeight="1">
      <c r="A17" s="311" t="s">
        <v>11</v>
      </c>
      <c r="B17" s="192" t="s">
        <v>38</v>
      </c>
      <c r="C17" s="223" t="s">
        <v>11</v>
      </c>
      <c r="D17" s="222" t="s">
        <v>39</v>
      </c>
      <c r="E17" s="192">
        <v>42</v>
      </c>
      <c r="F17" s="223" t="s">
        <v>11</v>
      </c>
      <c r="G17" s="223" t="s">
        <v>11</v>
      </c>
      <c r="H17" s="223" t="s">
        <v>11</v>
      </c>
      <c r="I17" s="223" t="s">
        <v>11</v>
      </c>
    </row>
    <row r="18" spans="1:9" ht="18" customHeight="1">
      <c r="A18" s="311" t="s">
        <v>11</v>
      </c>
      <c r="B18" s="192" t="s">
        <v>40</v>
      </c>
      <c r="C18" s="223" t="s">
        <v>11</v>
      </c>
      <c r="D18" s="222" t="s">
        <v>41</v>
      </c>
      <c r="E18" s="192">
        <v>43</v>
      </c>
      <c r="F18" s="223" t="s">
        <v>11</v>
      </c>
      <c r="G18" s="223" t="s">
        <v>11</v>
      </c>
      <c r="H18" s="223" t="s">
        <v>11</v>
      </c>
      <c r="I18" s="223" t="s">
        <v>11</v>
      </c>
    </row>
    <row r="19" spans="1:9" ht="18" customHeight="1">
      <c r="A19" s="311" t="s">
        <v>11</v>
      </c>
      <c r="B19" s="192" t="s">
        <v>42</v>
      </c>
      <c r="C19" s="223" t="s">
        <v>11</v>
      </c>
      <c r="D19" s="222" t="s">
        <v>43</v>
      </c>
      <c r="E19" s="192">
        <v>44</v>
      </c>
      <c r="F19" s="223" t="s">
        <v>11</v>
      </c>
      <c r="G19" s="223" t="s">
        <v>11</v>
      </c>
      <c r="H19" s="223" t="s">
        <v>11</v>
      </c>
      <c r="I19" s="223" t="s">
        <v>11</v>
      </c>
    </row>
    <row r="20" spans="1:9" ht="18" customHeight="1">
      <c r="A20" s="311" t="s">
        <v>11</v>
      </c>
      <c r="B20" s="192" t="s">
        <v>44</v>
      </c>
      <c r="C20" s="223" t="s">
        <v>11</v>
      </c>
      <c r="D20" s="222" t="s">
        <v>45</v>
      </c>
      <c r="E20" s="192">
        <v>45</v>
      </c>
      <c r="F20" s="223" t="s">
        <v>11</v>
      </c>
      <c r="G20" s="223" t="s">
        <v>11</v>
      </c>
      <c r="H20" s="223" t="s">
        <v>11</v>
      </c>
      <c r="I20" s="223" t="s">
        <v>11</v>
      </c>
    </row>
    <row r="21" spans="1:9" ht="18" customHeight="1">
      <c r="A21" s="311" t="s">
        <v>11</v>
      </c>
      <c r="B21" s="192" t="s">
        <v>46</v>
      </c>
      <c r="C21" s="223" t="s">
        <v>11</v>
      </c>
      <c r="D21" s="222" t="s">
        <v>47</v>
      </c>
      <c r="E21" s="192">
        <v>46</v>
      </c>
      <c r="F21" s="223" t="s">
        <v>11</v>
      </c>
      <c r="G21" s="223" t="s">
        <v>11</v>
      </c>
      <c r="H21" s="223" t="s">
        <v>11</v>
      </c>
      <c r="I21" s="223" t="s">
        <v>11</v>
      </c>
    </row>
    <row r="22" spans="1:9" ht="18" customHeight="1">
      <c r="A22" s="311" t="s">
        <v>11</v>
      </c>
      <c r="B22" s="192" t="s">
        <v>48</v>
      </c>
      <c r="C22" s="223" t="s">
        <v>11</v>
      </c>
      <c r="D22" s="222" t="s">
        <v>49</v>
      </c>
      <c r="E22" s="192">
        <v>47</v>
      </c>
      <c r="F22" s="223" t="s">
        <v>11</v>
      </c>
      <c r="G22" s="223" t="s">
        <v>11</v>
      </c>
      <c r="H22" s="223" t="s">
        <v>11</v>
      </c>
      <c r="I22" s="223" t="s">
        <v>11</v>
      </c>
    </row>
    <row r="23" spans="1:9" ht="18" customHeight="1">
      <c r="A23" s="311" t="s">
        <v>11</v>
      </c>
      <c r="B23" s="192" t="s">
        <v>50</v>
      </c>
      <c r="C23" s="223" t="s">
        <v>11</v>
      </c>
      <c r="D23" s="222" t="s">
        <v>51</v>
      </c>
      <c r="E23" s="192">
        <v>48</v>
      </c>
      <c r="F23" s="223" t="s">
        <v>11</v>
      </c>
      <c r="G23" s="223" t="s">
        <v>11</v>
      </c>
      <c r="H23" s="223" t="s">
        <v>11</v>
      </c>
      <c r="I23" s="223" t="s">
        <v>11</v>
      </c>
    </row>
    <row r="24" spans="1:9" ht="18" customHeight="1">
      <c r="A24" s="311" t="s">
        <v>11</v>
      </c>
      <c r="B24" s="192" t="s">
        <v>52</v>
      </c>
      <c r="C24" s="223" t="s">
        <v>11</v>
      </c>
      <c r="D24" s="222" t="s">
        <v>53</v>
      </c>
      <c r="E24" s="192">
        <v>49</v>
      </c>
      <c r="F24" s="223" t="s">
        <v>11</v>
      </c>
      <c r="G24" s="223" t="s">
        <v>11</v>
      </c>
      <c r="H24" s="223" t="s">
        <v>11</v>
      </c>
      <c r="I24" s="223" t="s">
        <v>11</v>
      </c>
    </row>
    <row r="25" spans="1:9" ht="18" customHeight="1">
      <c r="A25" s="311" t="s">
        <v>11</v>
      </c>
      <c r="B25" s="192" t="s">
        <v>54</v>
      </c>
      <c r="C25" s="223" t="s">
        <v>11</v>
      </c>
      <c r="D25" s="222" t="s">
        <v>55</v>
      </c>
      <c r="E25" s="192">
        <v>50</v>
      </c>
      <c r="F25" s="223" t="s">
        <v>11</v>
      </c>
      <c r="G25" s="223" t="s">
        <v>11</v>
      </c>
      <c r="H25" s="223" t="s">
        <v>11</v>
      </c>
      <c r="I25" s="223" t="s">
        <v>11</v>
      </c>
    </row>
    <row r="26" spans="1:9" ht="18" customHeight="1">
      <c r="A26" s="311" t="s">
        <v>11</v>
      </c>
      <c r="B26" s="192" t="s">
        <v>56</v>
      </c>
      <c r="C26" s="223" t="s">
        <v>11</v>
      </c>
      <c r="D26" s="222" t="s">
        <v>57</v>
      </c>
      <c r="E26" s="192">
        <v>51</v>
      </c>
      <c r="F26" s="220">
        <v>836821</v>
      </c>
      <c r="G26" s="220">
        <v>836821</v>
      </c>
      <c r="H26" s="223" t="s">
        <v>11</v>
      </c>
      <c r="I26" s="223" t="s">
        <v>11</v>
      </c>
    </row>
    <row r="27" spans="1:9" ht="18" customHeight="1">
      <c r="A27" s="311" t="s">
        <v>11</v>
      </c>
      <c r="B27" s="192" t="s">
        <v>58</v>
      </c>
      <c r="C27" s="223" t="s">
        <v>11</v>
      </c>
      <c r="D27" s="222" t="s">
        <v>59</v>
      </c>
      <c r="E27" s="192">
        <v>52</v>
      </c>
      <c r="F27" s="223" t="s">
        <v>11</v>
      </c>
      <c r="G27" s="223" t="s">
        <v>11</v>
      </c>
      <c r="H27" s="223" t="s">
        <v>11</v>
      </c>
      <c r="I27" s="223" t="s">
        <v>11</v>
      </c>
    </row>
    <row r="28" spans="1:9" ht="18" customHeight="1">
      <c r="A28" s="311" t="s">
        <v>11</v>
      </c>
      <c r="B28" s="192" t="s">
        <v>60</v>
      </c>
      <c r="C28" s="223" t="s">
        <v>11</v>
      </c>
      <c r="D28" s="222" t="s">
        <v>61</v>
      </c>
      <c r="E28" s="192">
        <v>53</v>
      </c>
      <c r="F28" s="223" t="s">
        <v>11</v>
      </c>
      <c r="G28" s="223" t="s">
        <v>11</v>
      </c>
      <c r="H28" s="223" t="s">
        <v>11</v>
      </c>
      <c r="I28" s="223" t="s">
        <v>11</v>
      </c>
    </row>
    <row r="29" spans="1:9" ht="18" customHeight="1">
      <c r="A29" s="311" t="s">
        <v>11</v>
      </c>
      <c r="B29" s="192" t="s">
        <v>62</v>
      </c>
      <c r="C29" s="223" t="s">
        <v>11</v>
      </c>
      <c r="D29" s="222" t="s">
        <v>63</v>
      </c>
      <c r="E29" s="192">
        <v>54</v>
      </c>
      <c r="F29" s="223" t="s">
        <v>11</v>
      </c>
      <c r="G29" s="223" t="s">
        <v>11</v>
      </c>
      <c r="H29" s="223" t="s">
        <v>11</v>
      </c>
      <c r="I29" s="223" t="s">
        <v>11</v>
      </c>
    </row>
    <row r="30" spans="1:9" ht="18" customHeight="1">
      <c r="A30" s="311" t="s">
        <v>11</v>
      </c>
      <c r="B30" s="192" t="s">
        <v>64</v>
      </c>
      <c r="C30" s="223" t="s">
        <v>11</v>
      </c>
      <c r="D30" s="222" t="s">
        <v>65</v>
      </c>
      <c r="E30" s="192">
        <v>55</v>
      </c>
      <c r="F30" s="223" t="s">
        <v>11</v>
      </c>
      <c r="G30" s="223" t="s">
        <v>11</v>
      </c>
      <c r="H30" s="223" t="s">
        <v>11</v>
      </c>
      <c r="I30" s="223" t="s">
        <v>11</v>
      </c>
    </row>
    <row r="31" spans="1:9" ht="18" customHeight="1">
      <c r="A31" s="311"/>
      <c r="B31" s="192" t="s">
        <v>66</v>
      </c>
      <c r="C31" s="223" t="s">
        <v>11</v>
      </c>
      <c r="D31" s="222" t="s">
        <v>67</v>
      </c>
      <c r="E31" s="192">
        <v>56</v>
      </c>
      <c r="F31" s="223" t="s">
        <v>11</v>
      </c>
      <c r="G31" s="223" t="s">
        <v>11</v>
      </c>
      <c r="H31" s="223" t="s">
        <v>11</v>
      </c>
      <c r="I31" s="223" t="s">
        <v>11</v>
      </c>
    </row>
    <row r="32" spans="1:9" ht="18" customHeight="1">
      <c r="A32" s="311"/>
      <c r="B32" s="192" t="s">
        <v>68</v>
      </c>
      <c r="C32" s="223" t="s">
        <v>11</v>
      </c>
      <c r="D32" s="312" t="s">
        <v>69</v>
      </c>
      <c r="E32" s="192">
        <v>57</v>
      </c>
      <c r="F32" s="223" t="s">
        <v>11</v>
      </c>
      <c r="G32" s="223" t="s">
        <v>11</v>
      </c>
      <c r="H32" s="223" t="s">
        <v>11</v>
      </c>
      <c r="I32" s="223" t="s">
        <v>11</v>
      </c>
    </row>
    <row r="33" spans="1:9" ht="18" customHeight="1">
      <c r="A33" s="311"/>
      <c r="B33" s="192" t="s">
        <v>70</v>
      </c>
      <c r="C33" s="223" t="s">
        <v>11</v>
      </c>
      <c r="D33" s="312" t="s">
        <v>71</v>
      </c>
      <c r="E33" s="192">
        <v>58</v>
      </c>
      <c r="F33" s="223" t="s">
        <v>11</v>
      </c>
      <c r="G33" s="223" t="s">
        <v>11</v>
      </c>
      <c r="H33" s="223" t="s">
        <v>11</v>
      </c>
      <c r="I33" s="223" t="s">
        <v>11</v>
      </c>
    </row>
    <row r="34" spans="1:9" ht="18" customHeight="1">
      <c r="A34" s="310" t="s">
        <v>72</v>
      </c>
      <c r="B34" s="192" t="s">
        <v>73</v>
      </c>
      <c r="C34" s="220">
        <v>16550639.97</v>
      </c>
      <c r="D34" s="192" t="s">
        <v>74</v>
      </c>
      <c r="E34" s="192">
        <v>59</v>
      </c>
      <c r="F34" s="220">
        <v>16550639.97</v>
      </c>
      <c r="G34" s="220">
        <v>16518639.97</v>
      </c>
      <c r="H34" s="220">
        <v>32000</v>
      </c>
      <c r="I34" s="223" t="s">
        <v>11</v>
      </c>
    </row>
    <row r="35" spans="1:9" ht="18" customHeight="1">
      <c r="A35" s="311" t="s">
        <v>207</v>
      </c>
      <c r="B35" s="192" t="s">
        <v>76</v>
      </c>
      <c r="C35" s="223" t="s">
        <v>11</v>
      </c>
      <c r="D35" s="312" t="s">
        <v>208</v>
      </c>
      <c r="E35" s="192">
        <v>60</v>
      </c>
      <c r="F35" s="223" t="s">
        <v>11</v>
      </c>
      <c r="G35" s="223" t="s">
        <v>11</v>
      </c>
      <c r="H35" s="223" t="s">
        <v>11</v>
      </c>
      <c r="I35" s="223" t="s">
        <v>11</v>
      </c>
    </row>
    <row r="36" spans="1:9" ht="17.25" customHeight="1">
      <c r="A36" s="311" t="s">
        <v>204</v>
      </c>
      <c r="B36" s="192" t="s">
        <v>79</v>
      </c>
      <c r="C36" s="223" t="s">
        <v>11</v>
      </c>
      <c r="D36" s="312"/>
      <c r="E36" s="192">
        <v>61</v>
      </c>
      <c r="F36" s="223" t="s">
        <v>11</v>
      </c>
      <c r="G36" s="223" t="s">
        <v>11</v>
      </c>
      <c r="H36" s="223" t="s">
        <v>11</v>
      </c>
      <c r="I36" s="223" t="s">
        <v>11</v>
      </c>
    </row>
    <row r="37" spans="1:9" ht="17.25" customHeight="1">
      <c r="A37" s="311" t="s">
        <v>205</v>
      </c>
      <c r="B37" s="192" t="s">
        <v>82</v>
      </c>
      <c r="C37" s="223" t="s">
        <v>11</v>
      </c>
      <c r="D37" s="312" t="s">
        <v>11</v>
      </c>
      <c r="E37" s="192">
        <v>62</v>
      </c>
      <c r="F37" s="223" t="s">
        <v>11</v>
      </c>
      <c r="G37" s="223" t="s">
        <v>11</v>
      </c>
      <c r="H37" s="223" t="s">
        <v>11</v>
      </c>
      <c r="I37" s="223" t="s">
        <v>11</v>
      </c>
    </row>
    <row r="38" spans="1:9" ht="14.25">
      <c r="A38" s="311" t="s">
        <v>206</v>
      </c>
      <c r="B38" s="192" t="s">
        <v>209</v>
      </c>
      <c r="C38" s="223" t="s">
        <v>11</v>
      </c>
      <c r="D38" s="312"/>
      <c r="E38" s="192">
        <v>63</v>
      </c>
      <c r="F38" s="223" t="s">
        <v>11</v>
      </c>
      <c r="G38" s="223" t="s">
        <v>11</v>
      </c>
      <c r="H38" s="223" t="s">
        <v>11</v>
      </c>
      <c r="I38" s="223" t="s">
        <v>11</v>
      </c>
    </row>
    <row r="39" spans="1:9" ht="17.25" customHeight="1">
      <c r="A39" s="310" t="s">
        <v>81</v>
      </c>
      <c r="B39" s="192" t="s">
        <v>210</v>
      </c>
      <c r="C39" s="220">
        <v>16550639.97</v>
      </c>
      <c r="D39" s="192" t="s">
        <v>81</v>
      </c>
      <c r="E39" s="192">
        <v>64</v>
      </c>
      <c r="F39" s="220">
        <v>16550639.97</v>
      </c>
      <c r="G39" s="220">
        <v>16518639.97</v>
      </c>
      <c r="H39" s="220">
        <v>32000</v>
      </c>
      <c r="I39" s="223" t="s">
        <v>11</v>
      </c>
    </row>
    <row r="40" spans="1:9" ht="14.25">
      <c r="A40" s="313" t="s">
        <v>211</v>
      </c>
      <c r="B40" s="314"/>
      <c r="C40" s="314"/>
      <c r="D40" s="314"/>
      <c r="E40" s="314"/>
      <c r="F40" s="314"/>
      <c r="G40" s="314"/>
      <c r="H40" s="314"/>
      <c r="I40" s="314"/>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U47"/>
  <sheetViews>
    <sheetView workbookViewId="0" topLeftCell="A16">
      <selection activeCell="F42" sqref="F42"/>
    </sheetView>
  </sheetViews>
  <sheetFormatPr defaultColWidth="9.00390625" defaultRowHeight="14.25" customHeight="1"/>
  <cols>
    <col min="1" max="1" width="6.00390625" style="267" customWidth="1"/>
    <col min="2" max="3" width="3.75390625" style="267" customWidth="1"/>
    <col min="4" max="4" width="18.00390625" style="267" customWidth="1"/>
    <col min="5" max="6" width="8.25390625" style="267" customWidth="1"/>
    <col min="7" max="7" width="9.375" style="267" customWidth="1"/>
    <col min="8" max="15" width="12.625" style="267" customWidth="1"/>
    <col min="16" max="20" width="8.25390625" style="267" customWidth="1"/>
    <col min="21" max="21" width="11.125" style="267" bestFit="1" customWidth="1"/>
    <col min="22" max="16384" width="9.00390625" style="267" customWidth="1"/>
  </cols>
  <sheetData>
    <row r="1" spans="1:20" ht="36" customHeight="1">
      <c r="A1" s="268" t="s">
        <v>212</v>
      </c>
      <c r="B1" s="268"/>
      <c r="C1" s="268"/>
      <c r="D1" s="268"/>
      <c r="E1" s="268"/>
      <c r="F1" s="268"/>
      <c r="G1" s="268"/>
      <c r="H1" s="268"/>
      <c r="I1" s="268"/>
      <c r="J1" s="268"/>
      <c r="K1" s="268"/>
      <c r="L1" s="268"/>
      <c r="M1" s="268"/>
      <c r="N1" s="268"/>
      <c r="O1" s="268"/>
      <c r="P1" s="268"/>
      <c r="Q1" s="268"/>
      <c r="R1" s="268"/>
      <c r="S1" s="268"/>
      <c r="T1" s="268"/>
    </row>
    <row r="2" spans="1:20" ht="19.5" customHeight="1">
      <c r="A2" s="269"/>
      <c r="B2" s="269"/>
      <c r="C2" s="269"/>
      <c r="D2" s="269"/>
      <c r="E2" s="269"/>
      <c r="F2" s="269"/>
      <c r="G2" s="269"/>
      <c r="H2" s="269"/>
      <c r="I2" s="269"/>
      <c r="J2" s="269"/>
      <c r="K2" s="269"/>
      <c r="L2" s="269"/>
      <c r="M2" s="269"/>
      <c r="N2" s="269"/>
      <c r="O2" s="269"/>
      <c r="P2" s="285"/>
      <c r="Q2" s="297"/>
      <c r="R2" s="297"/>
      <c r="S2" s="98" t="s">
        <v>213</v>
      </c>
      <c r="T2" s="98"/>
    </row>
    <row r="3" spans="1:20" s="263" customFormat="1" ht="25.5" customHeight="1">
      <c r="A3" s="270" t="s">
        <v>214</v>
      </c>
      <c r="B3" s="270"/>
      <c r="C3" s="270"/>
      <c r="D3" s="271" t="s">
        <v>215</v>
      </c>
      <c r="E3" s="271"/>
      <c r="F3" s="271"/>
      <c r="G3" s="271"/>
      <c r="H3" s="271"/>
      <c r="I3" s="286"/>
      <c r="J3" s="286"/>
      <c r="K3" s="287"/>
      <c r="L3" s="287"/>
      <c r="M3" s="287"/>
      <c r="N3" s="288"/>
      <c r="O3" s="288"/>
      <c r="P3" s="289"/>
      <c r="Q3" s="298"/>
      <c r="R3" s="298"/>
      <c r="S3" s="253" t="s">
        <v>216</v>
      </c>
      <c r="T3" s="253"/>
    </row>
    <row r="4" spans="1:20" s="264" customFormat="1" ht="39.75" customHeight="1">
      <c r="A4" s="272" t="s">
        <v>6</v>
      </c>
      <c r="B4" s="272"/>
      <c r="C4" s="272"/>
      <c r="D4" s="272"/>
      <c r="E4" s="272" t="s">
        <v>217</v>
      </c>
      <c r="F4" s="272"/>
      <c r="G4" s="272"/>
      <c r="H4" s="273" t="s">
        <v>218</v>
      </c>
      <c r="I4" s="290"/>
      <c r="J4" s="291"/>
      <c r="K4" s="272" t="s">
        <v>219</v>
      </c>
      <c r="L4" s="272"/>
      <c r="M4" s="272"/>
      <c r="N4" s="272"/>
      <c r="O4" s="272"/>
      <c r="P4" s="292" t="s">
        <v>80</v>
      </c>
      <c r="Q4" s="292"/>
      <c r="R4" s="292"/>
      <c r="S4" s="292"/>
      <c r="T4" s="292"/>
    </row>
    <row r="5" spans="1:20" s="265" customFormat="1" ht="26.25" customHeight="1">
      <c r="A5" s="274" t="s">
        <v>220</v>
      </c>
      <c r="B5" s="275"/>
      <c r="C5" s="276"/>
      <c r="D5" s="277" t="s">
        <v>94</v>
      </c>
      <c r="E5" s="277" t="s">
        <v>100</v>
      </c>
      <c r="F5" s="277" t="s">
        <v>221</v>
      </c>
      <c r="G5" s="277" t="s">
        <v>222</v>
      </c>
      <c r="H5" s="278" t="s">
        <v>100</v>
      </c>
      <c r="I5" s="278" t="s">
        <v>187</v>
      </c>
      <c r="J5" s="277" t="s">
        <v>188</v>
      </c>
      <c r="K5" s="293" t="s">
        <v>100</v>
      </c>
      <c r="L5" s="273" t="s">
        <v>187</v>
      </c>
      <c r="M5" s="290"/>
      <c r="N5" s="294"/>
      <c r="O5" s="272" t="s">
        <v>188</v>
      </c>
      <c r="P5" s="295" t="s">
        <v>100</v>
      </c>
      <c r="Q5" s="292" t="s">
        <v>221</v>
      </c>
      <c r="R5" s="299" t="s">
        <v>222</v>
      </c>
      <c r="S5" s="300"/>
      <c r="T5" s="301"/>
    </row>
    <row r="6" spans="1:20" s="265" customFormat="1" ht="36" customHeight="1">
      <c r="A6" s="279"/>
      <c r="B6" s="270"/>
      <c r="C6" s="280"/>
      <c r="D6" s="281"/>
      <c r="E6" s="281"/>
      <c r="F6" s="281"/>
      <c r="G6" s="281"/>
      <c r="H6" s="226"/>
      <c r="I6" s="226"/>
      <c r="J6" s="281"/>
      <c r="K6" s="293"/>
      <c r="L6" s="226" t="s">
        <v>95</v>
      </c>
      <c r="M6" s="226" t="s">
        <v>223</v>
      </c>
      <c r="N6" s="226" t="s">
        <v>224</v>
      </c>
      <c r="O6" s="272"/>
      <c r="P6" s="295"/>
      <c r="Q6" s="292"/>
      <c r="R6" s="226" t="s">
        <v>95</v>
      </c>
      <c r="S6" s="302" t="s">
        <v>225</v>
      </c>
      <c r="T6" s="303" t="s">
        <v>226</v>
      </c>
    </row>
    <row r="7" spans="1:20" s="265" customFormat="1" ht="22.5" customHeight="1">
      <c r="A7" s="272" t="s">
        <v>97</v>
      </c>
      <c r="B7" s="272" t="s">
        <v>98</v>
      </c>
      <c r="C7" s="272" t="s">
        <v>99</v>
      </c>
      <c r="D7" s="272" t="s">
        <v>10</v>
      </c>
      <c r="E7" s="272">
        <v>1</v>
      </c>
      <c r="F7" s="272">
        <v>2</v>
      </c>
      <c r="G7" s="272">
        <v>3</v>
      </c>
      <c r="H7" s="272">
        <v>4</v>
      </c>
      <c r="I7" s="272">
        <v>5</v>
      </c>
      <c r="J7" s="272">
        <v>6</v>
      </c>
      <c r="K7" s="272">
        <v>7</v>
      </c>
      <c r="L7" s="272">
        <v>8</v>
      </c>
      <c r="M7" s="272">
        <v>9</v>
      </c>
      <c r="N7" s="272">
        <v>10</v>
      </c>
      <c r="O7" s="272">
        <v>11</v>
      </c>
      <c r="P7" s="272">
        <v>12</v>
      </c>
      <c r="Q7" s="272">
        <v>13</v>
      </c>
      <c r="R7" s="272">
        <v>14</v>
      </c>
      <c r="S7" s="272">
        <v>15</v>
      </c>
      <c r="T7" s="272">
        <v>16</v>
      </c>
    </row>
    <row r="8" spans="1:20" s="265" customFormat="1" ht="22.5" customHeight="1">
      <c r="A8" s="272"/>
      <c r="B8" s="272"/>
      <c r="C8" s="272"/>
      <c r="D8" s="272" t="s">
        <v>100</v>
      </c>
      <c r="E8" s="223" t="s">
        <v>11</v>
      </c>
      <c r="F8" s="223" t="s">
        <v>11</v>
      </c>
      <c r="G8" s="223" t="s">
        <v>11</v>
      </c>
      <c r="H8" s="220">
        <v>16518639.97</v>
      </c>
      <c r="I8" s="220">
        <v>11828480.53</v>
      </c>
      <c r="J8" s="220">
        <v>4690159.44</v>
      </c>
      <c r="K8" s="220">
        <v>16518639.97</v>
      </c>
      <c r="L8" s="220">
        <v>11828480.53</v>
      </c>
      <c r="M8" s="220">
        <v>10616517.23</v>
      </c>
      <c r="N8" s="220">
        <v>1211963.3</v>
      </c>
      <c r="O8" s="220">
        <v>4690159.44</v>
      </c>
      <c r="P8" s="295"/>
      <c r="Q8" s="295"/>
      <c r="R8" s="295"/>
      <c r="S8" s="295"/>
      <c r="T8" s="295"/>
    </row>
    <row r="9" spans="1:21" s="265" customFormat="1" ht="22.5" customHeight="1">
      <c r="A9" s="282">
        <v>207</v>
      </c>
      <c r="B9" s="282"/>
      <c r="C9" s="282"/>
      <c r="D9" s="222" t="s">
        <v>102</v>
      </c>
      <c r="E9" s="223" t="s">
        <v>11</v>
      </c>
      <c r="F9" s="223" t="s">
        <v>11</v>
      </c>
      <c r="G9" s="223" t="s">
        <v>11</v>
      </c>
      <c r="H9" s="220">
        <v>12802094.3</v>
      </c>
      <c r="I9" s="220">
        <v>9034937.7</v>
      </c>
      <c r="J9" s="220">
        <v>3767156.6</v>
      </c>
      <c r="K9" s="220">
        <v>12802094.3</v>
      </c>
      <c r="L9" s="220">
        <v>9034937.7</v>
      </c>
      <c r="M9" s="220">
        <v>7923138.4</v>
      </c>
      <c r="N9" s="220">
        <v>1111799.3</v>
      </c>
      <c r="O9" s="220">
        <v>3767156.6</v>
      </c>
      <c r="P9" s="295"/>
      <c r="Q9" s="295"/>
      <c r="R9" s="295"/>
      <c r="S9" s="295"/>
      <c r="T9" s="295"/>
      <c r="U9" s="265">
        <f>H9/H8</f>
        <v>0.7750089791441832</v>
      </c>
    </row>
    <row r="10" spans="1:20" s="265" customFormat="1" ht="22.5" customHeight="1">
      <c r="A10" s="282">
        <v>207</v>
      </c>
      <c r="B10" s="282" t="s">
        <v>227</v>
      </c>
      <c r="C10" s="282"/>
      <c r="D10" s="222" t="s">
        <v>104</v>
      </c>
      <c r="E10" s="223" t="s">
        <v>11</v>
      </c>
      <c r="F10" s="223" t="s">
        <v>11</v>
      </c>
      <c r="G10" s="223" t="s">
        <v>11</v>
      </c>
      <c r="H10" s="220">
        <v>11357827.1</v>
      </c>
      <c r="I10" s="220">
        <v>8442529.6</v>
      </c>
      <c r="J10" s="220">
        <v>2915297.5</v>
      </c>
      <c r="K10" s="220">
        <v>11357827.1</v>
      </c>
      <c r="L10" s="220">
        <v>8442529.6</v>
      </c>
      <c r="M10" s="220">
        <v>7345740.6</v>
      </c>
      <c r="N10" s="220">
        <v>1096789</v>
      </c>
      <c r="O10" s="220">
        <v>2915297.5</v>
      </c>
      <c r="P10" s="295"/>
      <c r="Q10" s="295"/>
      <c r="R10" s="295"/>
      <c r="S10" s="295"/>
      <c r="T10" s="295"/>
    </row>
    <row r="11" spans="1:20" s="265" customFormat="1" ht="22.5" customHeight="1">
      <c r="A11" s="282">
        <v>207</v>
      </c>
      <c r="B11" s="282" t="s">
        <v>227</v>
      </c>
      <c r="C11" s="282" t="s">
        <v>227</v>
      </c>
      <c r="D11" s="222" t="s">
        <v>106</v>
      </c>
      <c r="E11" s="223" t="s">
        <v>11</v>
      </c>
      <c r="F11" s="223" t="s">
        <v>11</v>
      </c>
      <c r="G11" s="223" t="s">
        <v>11</v>
      </c>
      <c r="H11" s="220">
        <v>2388395.56</v>
      </c>
      <c r="I11" s="220">
        <v>2388395.56</v>
      </c>
      <c r="J11" s="223" t="s">
        <v>11</v>
      </c>
      <c r="K11" s="220">
        <v>2388395.56</v>
      </c>
      <c r="L11" s="220">
        <v>2388395.56</v>
      </c>
      <c r="M11" s="220">
        <v>2143177</v>
      </c>
      <c r="N11" s="220">
        <v>245218.56</v>
      </c>
      <c r="O11" s="223" t="s">
        <v>11</v>
      </c>
      <c r="P11" s="295"/>
      <c r="Q11" s="295"/>
      <c r="R11" s="295"/>
      <c r="S11" s="295"/>
      <c r="T11" s="295"/>
    </row>
    <row r="12" spans="1:20" s="265" customFormat="1" ht="22.5" customHeight="1">
      <c r="A12" s="282">
        <v>207</v>
      </c>
      <c r="B12" s="282" t="s">
        <v>227</v>
      </c>
      <c r="C12" s="282" t="s">
        <v>228</v>
      </c>
      <c r="D12" s="222" t="s">
        <v>108</v>
      </c>
      <c r="E12" s="223" t="s">
        <v>11</v>
      </c>
      <c r="F12" s="223" t="s">
        <v>11</v>
      </c>
      <c r="G12" s="223" t="s">
        <v>11</v>
      </c>
      <c r="H12" s="220">
        <v>90000</v>
      </c>
      <c r="I12" s="220">
        <v>90000</v>
      </c>
      <c r="J12" s="223" t="s">
        <v>11</v>
      </c>
      <c r="K12" s="220">
        <v>90000</v>
      </c>
      <c r="L12" s="220">
        <v>90000</v>
      </c>
      <c r="M12" s="223" t="s">
        <v>11</v>
      </c>
      <c r="N12" s="220">
        <v>90000</v>
      </c>
      <c r="O12" s="223" t="s">
        <v>11</v>
      </c>
      <c r="P12" s="295"/>
      <c r="Q12" s="295"/>
      <c r="R12" s="295"/>
      <c r="S12" s="295"/>
      <c r="T12" s="295"/>
    </row>
    <row r="13" spans="1:20" s="265" customFormat="1" ht="22.5" customHeight="1">
      <c r="A13" s="282">
        <v>207</v>
      </c>
      <c r="B13" s="282" t="s">
        <v>227</v>
      </c>
      <c r="C13" s="282" t="s">
        <v>229</v>
      </c>
      <c r="D13" s="222" t="s">
        <v>112</v>
      </c>
      <c r="E13" s="223" t="s">
        <v>11</v>
      </c>
      <c r="F13" s="223" t="s">
        <v>11</v>
      </c>
      <c r="G13" s="223" t="s">
        <v>11</v>
      </c>
      <c r="H13" s="220">
        <v>2015752.42</v>
      </c>
      <c r="I13" s="220">
        <v>1043752.42</v>
      </c>
      <c r="J13" s="220">
        <v>972000</v>
      </c>
      <c r="K13" s="220">
        <v>2015752.42</v>
      </c>
      <c r="L13" s="220">
        <v>1043752.42</v>
      </c>
      <c r="M13" s="220">
        <v>1013340</v>
      </c>
      <c r="N13" s="220">
        <v>30412.42</v>
      </c>
      <c r="O13" s="220">
        <v>972000</v>
      </c>
      <c r="P13" s="295"/>
      <c r="Q13" s="295"/>
      <c r="R13" s="295"/>
      <c r="S13" s="295"/>
      <c r="T13" s="295"/>
    </row>
    <row r="14" spans="1:20" s="265" customFormat="1" ht="22.5" customHeight="1">
      <c r="A14" s="282" t="s">
        <v>101</v>
      </c>
      <c r="B14" s="282" t="s">
        <v>227</v>
      </c>
      <c r="C14" s="282" t="s">
        <v>230</v>
      </c>
      <c r="D14" s="222" t="s">
        <v>116</v>
      </c>
      <c r="E14" s="223"/>
      <c r="F14" s="223"/>
      <c r="G14" s="223"/>
      <c r="H14" s="220">
        <v>3961804.3</v>
      </c>
      <c r="I14" s="220">
        <v>3961804.3</v>
      </c>
      <c r="J14" s="223" t="s">
        <v>11</v>
      </c>
      <c r="K14" s="220">
        <v>3961804.3</v>
      </c>
      <c r="L14" s="220">
        <v>3961804.3</v>
      </c>
      <c r="M14" s="220">
        <v>3826252.3</v>
      </c>
      <c r="N14" s="220">
        <v>135552</v>
      </c>
      <c r="O14" s="223" t="s">
        <v>11</v>
      </c>
      <c r="P14" s="295"/>
      <c r="Q14" s="295"/>
      <c r="R14" s="295"/>
      <c r="S14" s="295"/>
      <c r="T14" s="295"/>
    </row>
    <row r="15" spans="1:20" s="265" customFormat="1" ht="22.5" customHeight="1">
      <c r="A15" s="282">
        <v>207</v>
      </c>
      <c r="B15" s="282" t="s">
        <v>227</v>
      </c>
      <c r="C15" s="282" t="s">
        <v>42</v>
      </c>
      <c r="D15" s="222" t="s">
        <v>118</v>
      </c>
      <c r="E15" s="223" t="s">
        <v>11</v>
      </c>
      <c r="F15" s="223" t="s">
        <v>11</v>
      </c>
      <c r="G15" s="223" t="s">
        <v>11</v>
      </c>
      <c r="H15" s="220">
        <v>402297.66</v>
      </c>
      <c r="I15" s="220">
        <v>402297.66</v>
      </c>
      <c r="J15" s="223" t="s">
        <v>11</v>
      </c>
      <c r="K15" s="220">
        <v>402297.66</v>
      </c>
      <c r="L15" s="220">
        <v>402297.66</v>
      </c>
      <c r="M15" s="220">
        <v>362971.3</v>
      </c>
      <c r="N15" s="220">
        <v>39326.36</v>
      </c>
      <c r="O15" s="223" t="s">
        <v>11</v>
      </c>
      <c r="P15" s="295"/>
      <c r="Q15" s="295"/>
      <c r="R15" s="295"/>
      <c r="S15" s="295"/>
      <c r="T15" s="295"/>
    </row>
    <row r="16" spans="1:20" s="265" customFormat="1" ht="22.5" customHeight="1">
      <c r="A16" s="282">
        <v>207</v>
      </c>
      <c r="B16" s="282" t="s">
        <v>227</v>
      </c>
      <c r="C16" s="282" t="s">
        <v>46</v>
      </c>
      <c r="D16" s="222" t="s">
        <v>120</v>
      </c>
      <c r="E16" s="223" t="s">
        <v>11</v>
      </c>
      <c r="F16" s="223" t="s">
        <v>11</v>
      </c>
      <c r="G16" s="223" t="s">
        <v>11</v>
      </c>
      <c r="H16" s="220">
        <v>200000</v>
      </c>
      <c r="I16" s="223" t="s">
        <v>11</v>
      </c>
      <c r="J16" s="220">
        <v>200000</v>
      </c>
      <c r="K16" s="220">
        <v>200000</v>
      </c>
      <c r="L16" s="223" t="s">
        <v>11</v>
      </c>
      <c r="M16" s="223" t="s">
        <v>11</v>
      </c>
      <c r="N16" s="223" t="s">
        <v>11</v>
      </c>
      <c r="O16" s="220">
        <v>200000</v>
      </c>
      <c r="P16" s="295"/>
      <c r="Q16" s="295"/>
      <c r="R16" s="295"/>
      <c r="S16" s="295"/>
      <c r="T16" s="295"/>
    </row>
    <row r="17" spans="1:20" s="265" customFormat="1" ht="22.5" customHeight="1">
      <c r="A17" s="282">
        <v>207</v>
      </c>
      <c r="B17" s="282" t="s">
        <v>227</v>
      </c>
      <c r="C17" s="282" t="s">
        <v>230</v>
      </c>
      <c r="D17" s="222" t="s">
        <v>122</v>
      </c>
      <c r="E17" s="223" t="s">
        <v>11</v>
      </c>
      <c r="F17" s="223" t="s">
        <v>11</v>
      </c>
      <c r="G17" s="223" t="s">
        <v>11</v>
      </c>
      <c r="H17" s="220">
        <v>2299577.16</v>
      </c>
      <c r="I17" s="220">
        <v>556279.66</v>
      </c>
      <c r="J17" s="220">
        <v>1743297.5</v>
      </c>
      <c r="K17" s="220">
        <v>2299577.16</v>
      </c>
      <c r="L17" s="220">
        <v>556279.66</v>
      </c>
      <c r="M17" s="223" t="s">
        <v>11</v>
      </c>
      <c r="N17" s="220">
        <v>556279.66</v>
      </c>
      <c r="O17" s="220">
        <v>1743297.5</v>
      </c>
      <c r="P17" s="295"/>
      <c r="Q17" s="295"/>
      <c r="R17" s="295"/>
      <c r="S17" s="295"/>
      <c r="T17" s="295"/>
    </row>
    <row r="18" spans="1:20" s="265" customFormat="1" ht="22.5" customHeight="1">
      <c r="A18" s="282" t="s">
        <v>101</v>
      </c>
      <c r="B18" s="282" t="s">
        <v>228</v>
      </c>
      <c r="C18" s="282"/>
      <c r="D18" s="222" t="s">
        <v>124</v>
      </c>
      <c r="E18" s="223" t="s">
        <v>11</v>
      </c>
      <c r="F18" s="223" t="s">
        <v>11</v>
      </c>
      <c r="G18" s="223" t="s">
        <v>11</v>
      </c>
      <c r="H18" s="220">
        <v>1346126.3</v>
      </c>
      <c r="I18" s="220">
        <v>592408.1</v>
      </c>
      <c r="J18" s="220">
        <v>753718.2</v>
      </c>
      <c r="K18" s="220">
        <v>1346126.3</v>
      </c>
      <c r="L18" s="220">
        <v>592408.1</v>
      </c>
      <c r="M18" s="220">
        <v>577397.8</v>
      </c>
      <c r="N18" s="220">
        <v>15010.3</v>
      </c>
      <c r="O18" s="220">
        <v>753718.2</v>
      </c>
      <c r="P18" s="295"/>
      <c r="Q18" s="295"/>
      <c r="R18" s="295"/>
      <c r="S18" s="295"/>
      <c r="T18" s="295"/>
    </row>
    <row r="19" spans="1:20" s="265" customFormat="1" ht="22.5" customHeight="1">
      <c r="A19" s="282" t="s">
        <v>101</v>
      </c>
      <c r="B19" s="282" t="s">
        <v>228</v>
      </c>
      <c r="C19" s="282" t="s">
        <v>229</v>
      </c>
      <c r="D19" s="222" t="s">
        <v>127</v>
      </c>
      <c r="E19" s="223" t="s">
        <v>11</v>
      </c>
      <c r="F19" s="223" t="s">
        <v>11</v>
      </c>
      <c r="G19" s="223" t="s">
        <v>11</v>
      </c>
      <c r="H19" s="220">
        <v>753718.2</v>
      </c>
      <c r="I19" s="223" t="s">
        <v>11</v>
      </c>
      <c r="J19" s="220">
        <v>753718.2</v>
      </c>
      <c r="K19" s="220">
        <v>753718.2</v>
      </c>
      <c r="L19" s="223" t="s">
        <v>11</v>
      </c>
      <c r="M19" s="223" t="s">
        <v>11</v>
      </c>
      <c r="N19" s="223" t="s">
        <v>11</v>
      </c>
      <c r="O19" s="220">
        <v>753718.2</v>
      </c>
      <c r="P19" s="295"/>
      <c r="Q19" s="295"/>
      <c r="R19" s="295"/>
      <c r="S19" s="295"/>
      <c r="T19" s="295"/>
    </row>
    <row r="20" spans="1:20" s="265" customFormat="1" ht="22.5" customHeight="1">
      <c r="A20" s="282" t="s">
        <v>101</v>
      </c>
      <c r="B20" s="282" t="s">
        <v>228</v>
      </c>
      <c r="C20" s="282" t="s">
        <v>230</v>
      </c>
      <c r="D20" s="222" t="s">
        <v>129</v>
      </c>
      <c r="E20" s="223" t="s">
        <v>11</v>
      </c>
      <c r="F20" s="223" t="s">
        <v>11</v>
      </c>
      <c r="G20" s="223" t="s">
        <v>11</v>
      </c>
      <c r="H20" s="220">
        <v>592408.1</v>
      </c>
      <c r="I20" s="220">
        <v>592408.1</v>
      </c>
      <c r="J20" s="223" t="s">
        <v>11</v>
      </c>
      <c r="K20" s="220">
        <v>592408.1</v>
      </c>
      <c r="L20" s="220">
        <v>592408.1</v>
      </c>
      <c r="M20" s="220">
        <v>577397.8</v>
      </c>
      <c r="N20" s="220">
        <v>15010.3</v>
      </c>
      <c r="O20" s="223" t="s">
        <v>11</v>
      </c>
      <c r="P20" s="295"/>
      <c r="Q20" s="295"/>
      <c r="R20" s="295"/>
      <c r="S20" s="295"/>
      <c r="T20" s="295"/>
    </row>
    <row r="21" spans="1:20" s="265" customFormat="1" ht="22.5" customHeight="1">
      <c r="A21" s="282" t="s">
        <v>101</v>
      </c>
      <c r="B21" s="282" t="s">
        <v>230</v>
      </c>
      <c r="C21" s="282"/>
      <c r="D21" s="222" t="s">
        <v>135</v>
      </c>
      <c r="E21" s="223" t="s">
        <v>11</v>
      </c>
      <c r="F21" s="223" t="s">
        <v>11</v>
      </c>
      <c r="G21" s="223" t="s">
        <v>11</v>
      </c>
      <c r="H21" s="220">
        <v>98140.9</v>
      </c>
      <c r="I21" s="223" t="s">
        <v>11</v>
      </c>
      <c r="J21" s="220">
        <v>98140.9</v>
      </c>
      <c r="K21" s="220">
        <v>98140.9</v>
      </c>
      <c r="L21" s="223" t="s">
        <v>11</v>
      </c>
      <c r="M21" s="223" t="s">
        <v>11</v>
      </c>
      <c r="N21" s="223" t="s">
        <v>11</v>
      </c>
      <c r="O21" s="220">
        <v>98140.9</v>
      </c>
      <c r="P21" s="295"/>
      <c r="Q21" s="295"/>
      <c r="R21" s="295"/>
      <c r="S21" s="295"/>
      <c r="T21" s="295"/>
    </row>
    <row r="22" spans="1:20" s="265" customFormat="1" ht="22.5" customHeight="1">
      <c r="A22" s="282" t="s">
        <v>101</v>
      </c>
      <c r="B22" s="282" t="s">
        <v>230</v>
      </c>
      <c r="C22" s="282" t="s">
        <v>230</v>
      </c>
      <c r="D22" s="222" t="s">
        <v>137</v>
      </c>
      <c r="E22" s="223" t="s">
        <v>11</v>
      </c>
      <c r="F22" s="223" t="s">
        <v>11</v>
      </c>
      <c r="G22" s="223" t="s">
        <v>11</v>
      </c>
      <c r="H22" s="220">
        <v>98140.9</v>
      </c>
      <c r="I22" s="223" t="s">
        <v>11</v>
      </c>
      <c r="J22" s="220">
        <v>98140.9</v>
      </c>
      <c r="K22" s="220">
        <v>98140.9</v>
      </c>
      <c r="L22" s="223" t="s">
        <v>11</v>
      </c>
      <c r="M22" s="223" t="s">
        <v>11</v>
      </c>
      <c r="N22" s="223" t="s">
        <v>11</v>
      </c>
      <c r="O22" s="220">
        <v>98140.9</v>
      </c>
      <c r="P22" s="295"/>
      <c r="Q22" s="295"/>
      <c r="R22" s="295"/>
      <c r="S22" s="295"/>
      <c r="T22" s="295"/>
    </row>
    <row r="23" spans="1:21" s="265" customFormat="1" ht="22.5" customHeight="1">
      <c r="A23" s="282" t="s">
        <v>138</v>
      </c>
      <c r="B23" s="282"/>
      <c r="C23" s="282"/>
      <c r="D23" s="222" t="s">
        <v>139</v>
      </c>
      <c r="E23" s="223" t="s">
        <v>11</v>
      </c>
      <c r="F23" s="223" t="s">
        <v>11</v>
      </c>
      <c r="G23" s="223" t="s">
        <v>11</v>
      </c>
      <c r="H23" s="220">
        <v>1548634.48</v>
      </c>
      <c r="I23" s="220">
        <v>1548634.48</v>
      </c>
      <c r="J23" s="223" t="s">
        <v>11</v>
      </c>
      <c r="K23" s="220">
        <v>1548634.48</v>
      </c>
      <c r="L23" s="220">
        <v>1548634.48</v>
      </c>
      <c r="M23" s="220">
        <v>1548634.48</v>
      </c>
      <c r="N23" s="223" t="s">
        <v>11</v>
      </c>
      <c r="O23" s="223" t="s">
        <v>11</v>
      </c>
      <c r="P23" s="295"/>
      <c r="Q23" s="295"/>
      <c r="R23" s="295"/>
      <c r="S23" s="295"/>
      <c r="T23" s="295"/>
      <c r="U23" s="265">
        <f>H23/H8</f>
        <v>0.09375072541156668</v>
      </c>
    </row>
    <row r="24" spans="1:20" s="265" customFormat="1" ht="22.5" customHeight="1">
      <c r="A24" s="282" t="s">
        <v>138</v>
      </c>
      <c r="B24" s="282" t="s">
        <v>231</v>
      </c>
      <c r="C24" s="282"/>
      <c r="D24" s="222" t="s">
        <v>141</v>
      </c>
      <c r="E24" s="223" t="s">
        <v>11</v>
      </c>
      <c r="F24" s="223" t="s">
        <v>11</v>
      </c>
      <c r="G24" s="223" t="s">
        <v>11</v>
      </c>
      <c r="H24" s="220">
        <v>1500016.48</v>
      </c>
      <c r="I24" s="220">
        <v>1500016.48</v>
      </c>
      <c r="J24" s="223" t="s">
        <v>11</v>
      </c>
      <c r="K24" s="220">
        <v>1500016.48</v>
      </c>
      <c r="L24" s="220">
        <v>1500016.48</v>
      </c>
      <c r="M24" s="220">
        <v>1500016.48</v>
      </c>
      <c r="N24" s="223" t="s">
        <v>11</v>
      </c>
      <c r="O24" s="223" t="s">
        <v>11</v>
      </c>
      <c r="P24" s="295"/>
      <c r="Q24" s="295"/>
      <c r="R24" s="295"/>
      <c r="S24" s="295"/>
      <c r="T24" s="295"/>
    </row>
    <row r="25" spans="1:20" s="265" customFormat="1" ht="22.5" customHeight="1">
      <c r="A25" s="282" t="s">
        <v>138</v>
      </c>
      <c r="B25" s="282" t="s">
        <v>231</v>
      </c>
      <c r="C25" s="282" t="s">
        <v>227</v>
      </c>
      <c r="D25" s="222" t="s">
        <v>143</v>
      </c>
      <c r="E25" s="223" t="s">
        <v>11</v>
      </c>
      <c r="F25" s="223" t="s">
        <v>11</v>
      </c>
      <c r="G25" s="223" t="s">
        <v>11</v>
      </c>
      <c r="H25" s="220">
        <v>195600</v>
      </c>
      <c r="I25" s="220">
        <v>195600</v>
      </c>
      <c r="J25" s="223" t="s">
        <v>11</v>
      </c>
      <c r="K25" s="220">
        <v>195600</v>
      </c>
      <c r="L25" s="220">
        <v>195600</v>
      </c>
      <c r="M25" s="220">
        <v>195600</v>
      </c>
      <c r="N25" s="223" t="s">
        <v>11</v>
      </c>
      <c r="O25" s="223" t="s">
        <v>11</v>
      </c>
      <c r="P25" s="295"/>
      <c r="Q25" s="295"/>
      <c r="R25" s="295"/>
      <c r="S25" s="295"/>
      <c r="T25" s="295"/>
    </row>
    <row r="26" spans="1:20" s="265" customFormat="1" ht="22.5" customHeight="1">
      <c r="A26" s="282" t="s">
        <v>138</v>
      </c>
      <c r="B26" s="282" t="s">
        <v>231</v>
      </c>
      <c r="C26" s="282" t="s">
        <v>228</v>
      </c>
      <c r="D26" s="222" t="s">
        <v>145</v>
      </c>
      <c r="E26" s="223" t="s">
        <v>11</v>
      </c>
      <c r="F26" s="223" t="s">
        <v>11</v>
      </c>
      <c r="G26" s="223" t="s">
        <v>11</v>
      </c>
      <c r="H26" s="220">
        <v>384000</v>
      </c>
      <c r="I26" s="220">
        <v>384000</v>
      </c>
      <c r="J26" s="223" t="s">
        <v>11</v>
      </c>
      <c r="K26" s="220">
        <v>384000</v>
      </c>
      <c r="L26" s="220">
        <v>384000</v>
      </c>
      <c r="M26" s="220">
        <v>384000</v>
      </c>
      <c r="N26" s="223" t="s">
        <v>11</v>
      </c>
      <c r="O26" s="223" t="s">
        <v>11</v>
      </c>
      <c r="P26" s="295"/>
      <c r="Q26" s="295"/>
      <c r="R26" s="295"/>
      <c r="S26" s="295"/>
      <c r="T26" s="295"/>
    </row>
    <row r="27" spans="1:20" s="265" customFormat="1" ht="22.5" customHeight="1">
      <c r="A27" s="282" t="s">
        <v>138</v>
      </c>
      <c r="B27" s="282" t="s">
        <v>231</v>
      </c>
      <c r="C27" s="282" t="s">
        <v>230</v>
      </c>
      <c r="D27" s="222" t="s">
        <v>147</v>
      </c>
      <c r="E27" s="223" t="s">
        <v>11</v>
      </c>
      <c r="F27" s="223" t="s">
        <v>11</v>
      </c>
      <c r="G27" s="223" t="s">
        <v>11</v>
      </c>
      <c r="H27" s="220">
        <v>920416.48</v>
      </c>
      <c r="I27" s="220">
        <v>920416.48</v>
      </c>
      <c r="J27" s="223" t="s">
        <v>11</v>
      </c>
      <c r="K27" s="220">
        <v>920416.48</v>
      </c>
      <c r="L27" s="220">
        <v>920416.48</v>
      </c>
      <c r="M27" s="220">
        <v>920416.48</v>
      </c>
      <c r="N27" s="223" t="s">
        <v>11</v>
      </c>
      <c r="O27" s="223" t="s">
        <v>11</v>
      </c>
      <c r="P27" s="295"/>
      <c r="Q27" s="295"/>
      <c r="R27" s="295"/>
      <c r="S27" s="295"/>
      <c r="T27" s="295"/>
    </row>
    <row r="28" spans="1:20" s="265" customFormat="1" ht="22.5" customHeight="1">
      <c r="A28" s="282" t="s">
        <v>138</v>
      </c>
      <c r="B28" s="282" t="s">
        <v>232</v>
      </c>
      <c r="C28" s="282"/>
      <c r="D28" s="222" t="s">
        <v>149</v>
      </c>
      <c r="E28" s="223" t="s">
        <v>11</v>
      </c>
      <c r="F28" s="223" t="s">
        <v>11</v>
      </c>
      <c r="G28" s="223" t="s">
        <v>11</v>
      </c>
      <c r="H28" s="220">
        <v>48618</v>
      </c>
      <c r="I28" s="220">
        <v>48618</v>
      </c>
      <c r="J28" s="223" t="s">
        <v>11</v>
      </c>
      <c r="K28" s="220">
        <v>48618</v>
      </c>
      <c r="L28" s="220">
        <v>48618</v>
      </c>
      <c r="M28" s="220">
        <v>48618</v>
      </c>
      <c r="N28" s="223" t="s">
        <v>11</v>
      </c>
      <c r="O28" s="223" t="s">
        <v>11</v>
      </c>
      <c r="P28" s="295"/>
      <c r="Q28" s="295"/>
      <c r="R28" s="295"/>
      <c r="S28" s="295"/>
      <c r="T28" s="295"/>
    </row>
    <row r="29" spans="1:20" s="265" customFormat="1" ht="22.5" customHeight="1">
      <c r="A29" s="282" t="s">
        <v>138</v>
      </c>
      <c r="B29" s="282" t="s">
        <v>232</v>
      </c>
      <c r="C29" s="282" t="s">
        <v>227</v>
      </c>
      <c r="D29" s="222" t="s">
        <v>151</v>
      </c>
      <c r="E29" s="223" t="s">
        <v>11</v>
      </c>
      <c r="F29" s="223" t="s">
        <v>11</v>
      </c>
      <c r="G29" s="223" t="s">
        <v>11</v>
      </c>
      <c r="H29" s="220">
        <v>48618</v>
      </c>
      <c r="I29" s="220">
        <v>48618</v>
      </c>
      <c r="J29" s="223" t="s">
        <v>11</v>
      </c>
      <c r="K29" s="220">
        <v>48618</v>
      </c>
      <c r="L29" s="220">
        <v>48618</v>
      </c>
      <c r="M29" s="220">
        <v>48618</v>
      </c>
      <c r="N29" s="223" t="s">
        <v>11</v>
      </c>
      <c r="O29" s="223" t="s">
        <v>11</v>
      </c>
      <c r="P29" s="295"/>
      <c r="Q29" s="295"/>
      <c r="R29" s="295"/>
      <c r="S29" s="295"/>
      <c r="T29" s="295"/>
    </row>
    <row r="30" spans="1:21" s="265" customFormat="1" ht="22.5" customHeight="1">
      <c r="A30" s="282" t="s">
        <v>156</v>
      </c>
      <c r="B30" s="282"/>
      <c r="C30" s="282"/>
      <c r="D30" s="222" t="s">
        <v>157</v>
      </c>
      <c r="E30" s="223" t="s">
        <v>11</v>
      </c>
      <c r="F30" s="223" t="s">
        <v>11</v>
      </c>
      <c r="G30" s="223" t="s">
        <v>11</v>
      </c>
      <c r="H30" s="220">
        <v>1331090.19</v>
      </c>
      <c r="I30" s="220">
        <v>569265.35</v>
      </c>
      <c r="J30" s="220">
        <v>761824.84</v>
      </c>
      <c r="K30" s="220">
        <v>1331090.19</v>
      </c>
      <c r="L30" s="220">
        <v>569265.35</v>
      </c>
      <c r="M30" s="220">
        <v>469101.35</v>
      </c>
      <c r="N30" s="220">
        <v>100164</v>
      </c>
      <c r="O30" s="220">
        <v>761824.84</v>
      </c>
      <c r="P30" s="295"/>
      <c r="Q30" s="295"/>
      <c r="R30" s="295"/>
      <c r="S30" s="295"/>
      <c r="T30" s="295"/>
      <c r="U30" s="265">
        <f>H30/H8</f>
        <v>0.08058110064856629</v>
      </c>
    </row>
    <row r="31" spans="1:20" s="265" customFormat="1" ht="22.5" customHeight="1">
      <c r="A31" s="282" t="s">
        <v>156</v>
      </c>
      <c r="B31" s="282" t="s">
        <v>229</v>
      </c>
      <c r="C31" s="282"/>
      <c r="D31" s="222" t="s">
        <v>159</v>
      </c>
      <c r="E31" s="223" t="s">
        <v>11</v>
      </c>
      <c r="F31" s="223" t="s">
        <v>11</v>
      </c>
      <c r="G31" s="223" t="s">
        <v>11</v>
      </c>
      <c r="H31" s="220">
        <v>861988.84</v>
      </c>
      <c r="I31" s="220">
        <v>100164</v>
      </c>
      <c r="J31" s="220">
        <v>761824.84</v>
      </c>
      <c r="K31" s="220">
        <v>861988.84</v>
      </c>
      <c r="L31" s="220">
        <v>100164</v>
      </c>
      <c r="M31" s="223" t="s">
        <v>11</v>
      </c>
      <c r="N31" s="220">
        <v>100164</v>
      </c>
      <c r="O31" s="220">
        <v>761824.84</v>
      </c>
      <c r="P31" s="295"/>
      <c r="Q31" s="295"/>
      <c r="R31" s="295"/>
      <c r="S31" s="295"/>
      <c r="T31" s="295"/>
    </row>
    <row r="32" spans="1:20" s="265" customFormat="1" ht="22.5" customHeight="1">
      <c r="A32" s="282" t="s">
        <v>156</v>
      </c>
      <c r="B32" s="282" t="s">
        <v>229</v>
      </c>
      <c r="C32" s="282" t="s">
        <v>232</v>
      </c>
      <c r="D32" s="222" t="s">
        <v>161</v>
      </c>
      <c r="E32" s="223" t="s">
        <v>11</v>
      </c>
      <c r="F32" s="223" t="s">
        <v>11</v>
      </c>
      <c r="G32" s="223" t="s">
        <v>11</v>
      </c>
      <c r="H32" s="220">
        <v>234434.14</v>
      </c>
      <c r="I32" s="223" t="s">
        <v>11</v>
      </c>
      <c r="J32" s="220">
        <v>234434.14</v>
      </c>
      <c r="K32" s="220">
        <v>234434.14</v>
      </c>
      <c r="L32" s="223" t="s">
        <v>11</v>
      </c>
      <c r="M32" s="223" t="s">
        <v>11</v>
      </c>
      <c r="N32" s="223" t="s">
        <v>11</v>
      </c>
      <c r="O32" s="220">
        <v>234434.14</v>
      </c>
      <c r="P32" s="295"/>
      <c r="Q32" s="295"/>
      <c r="R32" s="295"/>
      <c r="S32" s="295"/>
      <c r="T32" s="295"/>
    </row>
    <row r="33" spans="1:20" s="265" customFormat="1" ht="22.5" customHeight="1">
      <c r="A33" s="282" t="s">
        <v>156</v>
      </c>
      <c r="B33" s="282" t="s">
        <v>229</v>
      </c>
      <c r="C33" s="282" t="s">
        <v>38</v>
      </c>
      <c r="D33" s="222" t="s">
        <v>163</v>
      </c>
      <c r="E33" s="223" t="s">
        <v>11</v>
      </c>
      <c r="F33" s="223" t="s">
        <v>11</v>
      </c>
      <c r="G33" s="223" t="s">
        <v>11</v>
      </c>
      <c r="H33" s="220">
        <v>627554.7</v>
      </c>
      <c r="I33" s="220">
        <v>100164</v>
      </c>
      <c r="J33" s="220">
        <v>527390.7</v>
      </c>
      <c r="K33" s="220">
        <v>627554.7</v>
      </c>
      <c r="L33" s="220">
        <v>100164</v>
      </c>
      <c r="M33" s="223" t="s">
        <v>11</v>
      </c>
      <c r="N33" s="220">
        <v>100164</v>
      </c>
      <c r="O33" s="220">
        <v>527390.7</v>
      </c>
      <c r="P33" s="295"/>
      <c r="Q33" s="295"/>
      <c r="R33" s="295"/>
      <c r="S33" s="295"/>
      <c r="T33" s="295"/>
    </row>
    <row r="34" spans="1:20" s="265" customFormat="1" ht="21.75" customHeight="1">
      <c r="A34" s="282" t="s">
        <v>156</v>
      </c>
      <c r="B34" s="282" t="s">
        <v>40</v>
      </c>
      <c r="C34" s="282"/>
      <c r="D34" s="222" t="s">
        <v>165</v>
      </c>
      <c r="E34" s="223" t="s">
        <v>11</v>
      </c>
      <c r="F34" s="223" t="s">
        <v>11</v>
      </c>
      <c r="G34" s="223" t="s">
        <v>11</v>
      </c>
      <c r="H34" s="220">
        <v>469101.35</v>
      </c>
      <c r="I34" s="220">
        <v>469101.35</v>
      </c>
      <c r="J34" s="223" t="s">
        <v>11</v>
      </c>
      <c r="K34" s="220">
        <v>469101.35</v>
      </c>
      <c r="L34" s="220">
        <v>469101.35</v>
      </c>
      <c r="M34" s="220">
        <v>469101.35</v>
      </c>
      <c r="N34" s="223" t="s">
        <v>11</v>
      </c>
      <c r="O34" s="223" t="s">
        <v>11</v>
      </c>
      <c r="P34" s="295"/>
      <c r="Q34" s="295"/>
      <c r="R34" s="295"/>
      <c r="S34" s="295"/>
      <c r="T34" s="295"/>
    </row>
    <row r="35" spans="1:20" s="265" customFormat="1" ht="21.75" customHeight="1">
      <c r="A35" s="282" t="s">
        <v>156</v>
      </c>
      <c r="B35" s="282" t="s">
        <v>40</v>
      </c>
      <c r="C35" s="282" t="s">
        <v>227</v>
      </c>
      <c r="D35" s="222" t="s">
        <v>167</v>
      </c>
      <c r="E35" s="223" t="s">
        <v>11</v>
      </c>
      <c r="F35" s="223" t="s">
        <v>11</v>
      </c>
      <c r="G35" s="223" t="s">
        <v>11</v>
      </c>
      <c r="H35" s="220">
        <v>70902.81</v>
      </c>
      <c r="I35" s="220">
        <v>70902.81</v>
      </c>
      <c r="J35" s="223" t="s">
        <v>11</v>
      </c>
      <c r="K35" s="220">
        <v>70902.81</v>
      </c>
      <c r="L35" s="220">
        <v>70902.81</v>
      </c>
      <c r="M35" s="220">
        <v>70902.81</v>
      </c>
      <c r="N35" s="223" t="s">
        <v>11</v>
      </c>
      <c r="O35" s="223" t="s">
        <v>11</v>
      </c>
      <c r="P35" s="295"/>
      <c r="Q35" s="295"/>
      <c r="R35" s="295"/>
      <c r="S35" s="295"/>
      <c r="T35" s="295"/>
    </row>
    <row r="36" spans="1:20" s="265" customFormat="1" ht="21.75" customHeight="1">
      <c r="A36" s="282" t="s">
        <v>156</v>
      </c>
      <c r="B36" s="282" t="s">
        <v>40</v>
      </c>
      <c r="C36" s="282" t="s">
        <v>228</v>
      </c>
      <c r="D36" s="222" t="s">
        <v>169</v>
      </c>
      <c r="E36" s="223" t="s">
        <v>11</v>
      </c>
      <c r="F36" s="223" t="s">
        <v>11</v>
      </c>
      <c r="G36" s="223" t="s">
        <v>11</v>
      </c>
      <c r="H36" s="220">
        <v>172678.91</v>
      </c>
      <c r="I36" s="220">
        <v>172678.91</v>
      </c>
      <c r="J36" s="223" t="s">
        <v>11</v>
      </c>
      <c r="K36" s="220">
        <v>172678.91</v>
      </c>
      <c r="L36" s="220">
        <v>172678.91</v>
      </c>
      <c r="M36" s="220">
        <v>172678.91</v>
      </c>
      <c r="N36" s="223" t="s">
        <v>11</v>
      </c>
      <c r="O36" s="223" t="s">
        <v>11</v>
      </c>
      <c r="P36" s="295"/>
      <c r="Q36" s="295"/>
      <c r="R36" s="295"/>
      <c r="S36" s="295"/>
      <c r="T36" s="295"/>
    </row>
    <row r="37" spans="1:20" s="265" customFormat="1" ht="21.75" customHeight="1">
      <c r="A37" s="282" t="s">
        <v>156</v>
      </c>
      <c r="B37" s="282" t="s">
        <v>40</v>
      </c>
      <c r="C37" s="282" t="s">
        <v>233</v>
      </c>
      <c r="D37" s="222" t="s">
        <v>171</v>
      </c>
      <c r="E37" s="223" t="s">
        <v>11</v>
      </c>
      <c r="F37" s="223" t="s">
        <v>11</v>
      </c>
      <c r="G37" s="223" t="s">
        <v>11</v>
      </c>
      <c r="H37" s="220">
        <v>215596.33</v>
      </c>
      <c r="I37" s="220">
        <v>215596.33</v>
      </c>
      <c r="J37" s="223" t="s">
        <v>11</v>
      </c>
      <c r="K37" s="220">
        <v>215596.33</v>
      </c>
      <c r="L37" s="220">
        <v>215596.33</v>
      </c>
      <c r="M37" s="220">
        <v>215596.33</v>
      </c>
      <c r="N37" s="223" t="s">
        <v>11</v>
      </c>
      <c r="O37" s="223" t="s">
        <v>11</v>
      </c>
      <c r="P37" s="295"/>
      <c r="Q37" s="295"/>
      <c r="R37" s="295"/>
      <c r="S37" s="295"/>
      <c r="T37" s="295"/>
    </row>
    <row r="38" spans="1:20" s="265" customFormat="1" ht="21.75" customHeight="1">
      <c r="A38" s="282" t="s">
        <v>156</v>
      </c>
      <c r="B38" s="282" t="s">
        <v>40</v>
      </c>
      <c r="C38" s="282" t="s">
        <v>230</v>
      </c>
      <c r="D38" s="222" t="s">
        <v>173</v>
      </c>
      <c r="E38" s="223" t="s">
        <v>11</v>
      </c>
      <c r="F38" s="223" t="s">
        <v>11</v>
      </c>
      <c r="G38" s="223" t="s">
        <v>11</v>
      </c>
      <c r="H38" s="220">
        <v>9923.3</v>
      </c>
      <c r="I38" s="220">
        <v>9923.3</v>
      </c>
      <c r="J38" s="223" t="s">
        <v>11</v>
      </c>
      <c r="K38" s="220">
        <v>9923.3</v>
      </c>
      <c r="L38" s="220">
        <v>9923.3</v>
      </c>
      <c r="M38" s="220">
        <v>9923.3</v>
      </c>
      <c r="N38" s="223" t="s">
        <v>11</v>
      </c>
      <c r="O38" s="223" t="s">
        <v>11</v>
      </c>
      <c r="P38" s="295"/>
      <c r="Q38" s="295"/>
      <c r="R38" s="295"/>
      <c r="S38" s="295"/>
      <c r="T38" s="295"/>
    </row>
    <row r="39" spans="1:21" s="265" customFormat="1" ht="21.75" customHeight="1">
      <c r="A39" s="282" t="s">
        <v>174</v>
      </c>
      <c r="B39" s="282"/>
      <c r="C39" s="282"/>
      <c r="D39" s="222" t="s">
        <v>175</v>
      </c>
      <c r="E39" s="223" t="s">
        <v>11</v>
      </c>
      <c r="F39" s="223" t="s">
        <v>11</v>
      </c>
      <c r="G39" s="223" t="s">
        <v>11</v>
      </c>
      <c r="H39" s="220">
        <v>836821</v>
      </c>
      <c r="I39" s="220">
        <v>675643</v>
      </c>
      <c r="J39" s="220">
        <v>161178</v>
      </c>
      <c r="K39" s="220">
        <v>836821</v>
      </c>
      <c r="L39" s="220">
        <v>675643</v>
      </c>
      <c r="M39" s="220">
        <v>675643</v>
      </c>
      <c r="N39" s="223" t="s">
        <v>11</v>
      </c>
      <c r="O39" s="220">
        <v>161178</v>
      </c>
      <c r="P39" s="295"/>
      <c r="Q39" s="295"/>
      <c r="R39" s="295"/>
      <c r="S39" s="295"/>
      <c r="T39" s="295"/>
      <c r="U39" s="265">
        <f>H39/H8</f>
        <v>0.05065919479568389</v>
      </c>
    </row>
    <row r="40" spans="1:20" s="265" customFormat="1" ht="21.75" customHeight="1">
      <c r="A40" s="282" t="s">
        <v>174</v>
      </c>
      <c r="B40" s="282" t="s">
        <v>227</v>
      </c>
      <c r="C40" s="282"/>
      <c r="D40" s="222" t="s">
        <v>177</v>
      </c>
      <c r="E40" s="223"/>
      <c r="F40" s="223"/>
      <c r="G40" s="223"/>
      <c r="H40" s="220">
        <v>161178</v>
      </c>
      <c r="I40" s="223" t="s">
        <v>11</v>
      </c>
      <c r="J40" s="220">
        <v>161178</v>
      </c>
      <c r="K40" s="220">
        <v>161178</v>
      </c>
      <c r="L40" s="223" t="s">
        <v>11</v>
      </c>
      <c r="M40" s="223" t="s">
        <v>11</v>
      </c>
      <c r="N40" s="223" t="s">
        <v>11</v>
      </c>
      <c r="O40" s="220">
        <v>161178</v>
      </c>
      <c r="P40" s="295"/>
      <c r="Q40" s="295"/>
      <c r="R40" s="295"/>
      <c r="S40" s="295"/>
      <c r="T40" s="295"/>
    </row>
    <row r="41" spans="1:20" s="265" customFormat="1" ht="21.75" customHeight="1">
      <c r="A41" s="282" t="s">
        <v>174</v>
      </c>
      <c r="B41" s="282" t="s">
        <v>227</v>
      </c>
      <c r="C41" s="282" t="s">
        <v>233</v>
      </c>
      <c r="D41" s="222" t="s">
        <v>234</v>
      </c>
      <c r="E41" s="223"/>
      <c r="F41" s="223"/>
      <c r="G41" s="223"/>
      <c r="H41" s="220">
        <v>161178</v>
      </c>
      <c r="I41" s="223" t="s">
        <v>11</v>
      </c>
      <c r="J41" s="220">
        <v>161178</v>
      </c>
      <c r="K41" s="220">
        <v>161178</v>
      </c>
      <c r="L41" s="223" t="s">
        <v>11</v>
      </c>
      <c r="M41" s="223" t="s">
        <v>11</v>
      </c>
      <c r="N41" s="223" t="s">
        <v>11</v>
      </c>
      <c r="O41" s="220">
        <v>161178</v>
      </c>
      <c r="P41" s="295"/>
      <c r="Q41" s="295"/>
      <c r="R41" s="295"/>
      <c r="S41" s="295"/>
      <c r="T41" s="295"/>
    </row>
    <row r="42" spans="1:20" s="265" customFormat="1" ht="21.75" customHeight="1">
      <c r="A42" s="282" t="s">
        <v>174</v>
      </c>
      <c r="B42" s="282" t="s">
        <v>228</v>
      </c>
      <c r="C42" s="282"/>
      <c r="D42" s="222" t="s">
        <v>181</v>
      </c>
      <c r="E42" s="223" t="s">
        <v>11</v>
      </c>
      <c r="F42" s="223" t="s">
        <v>11</v>
      </c>
      <c r="G42" s="223" t="s">
        <v>11</v>
      </c>
      <c r="H42" s="220">
        <v>675643</v>
      </c>
      <c r="I42" s="220">
        <v>675643</v>
      </c>
      <c r="J42" s="223" t="s">
        <v>11</v>
      </c>
      <c r="K42" s="220">
        <v>675643</v>
      </c>
      <c r="L42" s="220">
        <v>675643</v>
      </c>
      <c r="M42" s="220">
        <v>675643</v>
      </c>
      <c r="N42" s="223" t="s">
        <v>11</v>
      </c>
      <c r="O42" s="223" t="s">
        <v>11</v>
      </c>
      <c r="P42" s="295"/>
      <c r="Q42" s="295"/>
      <c r="R42" s="295"/>
      <c r="S42" s="295"/>
      <c r="T42" s="295"/>
    </row>
    <row r="43" spans="1:20" s="265" customFormat="1" ht="21.75" customHeight="1">
      <c r="A43" s="282" t="s">
        <v>174</v>
      </c>
      <c r="B43" s="282" t="s">
        <v>228</v>
      </c>
      <c r="C43" s="282" t="s">
        <v>227</v>
      </c>
      <c r="D43" s="222" t="s">
        <v>183</v>
      </c>
      <c r="E43" s="223" t="s">
        <v>11</v>
      </c>
      <c r="F43" s="223" t="s">
        <v>11</v>
      </c>
      <c r="G43" s="223" t="s">
        <v>11</v>
      </c>
      <c r="H43" s="220">
        <v>675643</v>
      </c>
      <c r="I43" s="220">
        <v>675643</v>
      </c>
      <c r="J43" s="223" t="s">
        <v>11</v>
      </c>
      <c r="K43" s="220">
        <v>675643</v>
      </c>
      <c r="L43" s="220">
        <v>675643</v>
      </c>
      <c r="M43" s="220">
        <v>675643</v>
      </c>
      <c r="N43" s="223" t="s">
        <v>11</v>
      </c>
      <c r="O43" s="223" t="s">
        <v>11</v>
      </c>
      <c r="P43" s="295"/>
      <c r="Q43" s="295"/>
      <c r="R43" s="295"/>
      <c r="S43" s="295"/>
      <c r="T43" s="295"/>
    </row>
    <row r="44" spans="1:19" s="266" customFormat="1" ht="24" customHeight="1">
      <c r="A44" s="283" t="s">
        <v>235</v>
      </c>
      <c r="B44" s="284"/>
      <c r="C44" s="284"/>
      <c r="D44" s="284"/>
      <c r="E44" s="284"/>
      <c r="F44" s="284"/>
      <c r="G44" s="284"/>
      <c r="H44" s="284"/>
      <c r="I44" s="284"/>
      <c r="J44" s="284"/>
      <c r="K44" s="296"/>
      <c r="L44" s="296"/>
      <c r="M44" s="296"/>
      <c r="N44" s="296"/>
      <c r="O44" s="296"/>
      <c r="P44" s="296"/>
      <c r="Q44" s="296"/>
      <c r="R44" s="296"/>
      <c r="S44" s="296"/>
    </row>
    <row r="47" spans="17:18" ht="14.25" customHeight="1">
      <c r="Q47" s="304"/>
      <c r="R47" s="304"/>
    </row>
  </sheetData>
  <sheetProtection/>
  <mergeCells count="28">
    <mergeCell ref="A1:T1"/>
    <mergeCell ref="S2:T2"/>
    <mergeCell ref="A3:C3"/>
    <mergeCell ref="N3:O3"/>
    <mergeCell ref="S3:T3"/>
    <mergeCell ref="A4:D4"/>
    <mergeCell ref="E4:G4"/>
    <mergeCell ref="H4:J4"/>
    <mergeCell ref="K4:O4"/>
    <mergeCell ref="P4:T4"/>
    <mergeCell ref="L5:N5"/>
    <mergeCell ref="R5:T5"/>
    <mergeCell ref="A44:S44"/>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B33" sqref="A1:I41"/>
    </sheetView>
  </sheetViews>
  <sheetFormatPr defaultColWidth="9.00390625" defaultRowHeight="14.25"/>
  <cols>
    <col min="1" max="1" width="8.625" style="186" customWidth="1"/>
    <col min="2" max="2" width="31.875" style="186" customWidth="1"/>
    <col min="3" max="3" width="12.00390625" style="186" customWidth="1"/>
    <col min="4" max="4" width="8.625" style="186" customWidth="1"/>
    <col min="5" max="5" width="21.375" style="186" customWidth="1"/>
    <col min="6" max="6" width="11.25390625" style="186" customWidth="1"/>
    <col min="7" max="7" width="8.625" style="186" customWidth="1"/>
    <col min="8" max="8" width="40.125" style="186" customWidth="1"/>
    <col min="9" max="9" width="10.25390625" style="186" customWidth="1"/>
    <col min="10" max="10" width="9.625" style="186" bestFit="1" customWidth="1"/>
    <col min="11" max="16384" width="9.00390625" style="186" customWidth="1"/>
  </cols>
  <sheetData>
    <row r="1" spans="1:9" s="245" customFormat="1" ht="22.5">
      <c r="A1" s="251" t="s">
        <v>236</v>
      </c>
      <c r="B1" s="251"/>
      <c r="C1" s="251"/>
      <c r="D1" s="251"/>
      <c r="E1" s="251"/>
      <c r="F1" s="251"/>
      <c r="G1" s="251"/>
      <c r="H1" s="251"/>
      <c r="I1" s="251"/>
    </row>
    <row r="2" spans="1:9" s="246" customFormat="1" ht="13.5" customHeight="1">
      <c r="A2" s="232"/>
      <c r="B2" s="232"/>
      <c r="C2" s="232"/>
      <c r="D2" s="232"/>
      <c r="E2" s="232"/>
      <c r="F2" s="232"/>
      <c r="G2" s="232"/>
      <c r="H2" s="98" t="s">
        <v>237</v>
      </c>
      <c r="I2" s="98"/>
    </row>
    <row r="3" spans="1:9" s="247" customFormat="1" ht="13.5" customHeight="1">
      <c r="A3" s="252" t="s">
        <v>2</v>
      </c>
      <c r="B3" s="232"/>
      <c r="D3" s="232"/>
      <c r="E3" s="232"/>
      <c r="F3" s="232"/>
      <c r="G3" s="232"/>
      <c r="H3" s="253" t="s">
        <v>216</v>
      </c>
      <c r="I3" s="253"/>
    </row>
    <row r="4" spans="1:9" s="248" customFormat="1" ht="13.5" customHeight="1">
      <c r="A4" s="234" t="s">
        <v>223</v>
      </c>
      <c r="B4" s="235"/>
      <c r="C4" s="235"/>
      <c r="D4" s="235" t="s">
        <v>224</v>
      </c>
      <c r="E4" s="235"/>
      <c r="F4" s="235" t="s">
        <v>11</v>
      </c>
      <c r="G4" s="235" t="s">
        <v>11</v>
      </c>
      <c r="H4" s="235" t="s">
        <v>11</v>
      </c>
      <c r="I4" s="235" t="s">
        <v>11</v>
      </c>
    </row>
    <row r="5" spans="1:9" s="248" customFormat="1" ht="13.5" customHeight="1">
      <c r="A5" s="236" t="s">
        <v>238</v>
      </c>
      <c r="B5" s="237" t="s">
        <v>94</v>
      </c>
      <c r="C5" s="237" t="s">
        <v>8</v>
      </c>
      <c r="D5" s="237" t="s">
        <v>238</v>
      </c>
      <c r="E5" s="237" t="s">
        <v>94</v>
      </c>
      <c r="F5" s="237" t="s">
        <v>8</v>
      </c>
      <c r="G5" s="237" t="s">
        <v>238</v>
      </c>
      <c r="H5" s="237" t="s">
        <v>94</v>
      </c>
      <c r="I5" s="237" t="s">
        <v>8</v>
      </c>
    </row>
    <row r="6" spans="1:9" s="248" customFormat="1" ht="13.5" customHeight="1">
      <c r="A6" s="236"/>
      <c r="B6" s="237" t="s">
        <v>11</v>
      </c>
      <c r="C6" s="237" t="s">
        <v>11</v>
      </c>
      <c r="D6" s="237" t="s">
        <v>11</v>
      </c>
      <c r="E6" s="237" t="s">
        <v>11</v>
      </c>
      <c r="F6" s="237" t="s">
        <v>11</v>
      </c>
      <c r="G6" s="237" t="s">
        <v>11</v>
      </c>
      <c r="H6" s="237" t="s">
        <v>11</v>
      </c>
      <c r="I6" s="237" t="s">
        <v>11</v>
      </c>
    </row>
    <row r="7" spans="1:9" s="248" customFormat="1" ht="13.5" customHeight="1">
      <c r="A7" s="221" t="s">
        <v>239</v>
      </c>
      <c r="B7" s="222" t="s">
        <v>240</v>
      </c>
      <c r="C7" s="220">
        <v>9986299.23</v>
      </c>
      <c r="D7" s="222" t="s">
        <v>241</v>
      </c>
      <c r="E7" s="222" t="s">
        <v>242</v>
      </c>
      <c r="F7" s="220">
        <v>1211013.35</v>
      </c>
      <c r="G7" s="222" t="s">
        <v>243</v>
      </c>
      <c r="H7" s="222" t="s">
        <v>244</v>
      </c>
      <c r="I7" s="220">
        <v>949.95</v>
      </c>
    </row>
    <row r="8" spans="1:9" s="248" customFormat="1" ht="13.5" customHeight="1">
      <c r="A8" s="221" t="s">
        <v>245</v>
      </c>
      <c r="B8" s="222" t="s">
        <v>246</v>
      </c>
      <c r="C8" s="220">
        <v>2907970</v>
      </c>
      <c r="D8" s="222" t="s">
        <v>247</v>
      </c>
      <c r="E8" s="222" t="s">
        <v>248</v>
      </c>
      <c r="F8" s="220">
        <v>45357.68</v>
      </c>
      <c r="G8" s="222" t="s">
        <v>249</v>
      </c>
      <c r="H8" s="222" t="s">
        <v>250</v>
      </c>
      <c r="I8" s="223" t="s">
        <v>11</v>
      </c>
    </row>
    <row r="9" spans="1:9" s="249" customFormat="1" ht="13.5" customHeight="1">
      <c r="A9" s="221" t="s">
        <v>251</v>
      </c>
      <c r="B9" s="222" t="s">
        <v>252</v>
      </c>
      <c r="C9" s="220">
        <v>1589325</v>
      </c>
      <c r="D9" s="222" t="s">
        <v>253</v>
      </c>
      <c r="E9" s="222" t="s">
        <v>254</v>
      </c>
      <c r="F9" s="220">
        <v>8403</v>
      </c>
      <c r="G9" s="222" t="s">
        <v>255</v>
      </c>
      <c r="H9" s="222" t="s">
        <v>256</v>
      </c>
      <c r="I9" s="220">
        <v>949.95</v>
      </c>
    </row>
    <row r="10" spans="1:9" s="249" customFormat="1" ht="13.5" customHeight="1">
      <c r="A10" s="221" t="s">
        <v>257</v>
      </c>
      <c r="B10" s="222" t="s">
        <v>258</v>
      </c>
      <c r="C10" s="220">
        <v>702936.4</v>
      </c>
      <c r="D10" s="222" t="s">
        <v>259</v>
      </c>
      <c r="E10" s="222" t="s">
        <v>260</v>
      </c>
      <c r="F10" s="223" t="s">
        <v>11</v>
      </c>
      <c r="G10" s="222" t="s">
        <v>261</v>
      </c>
      <c r="H10" s="222" t="s">
        <v>262</v>
      </c>
      <c r="I10" s="239"/>
    </row>
    <row r="11" spans="1:9" s="249" customFormat="1" ht="13.5" customHeight="1">
      <c r="A11" s="221" t="s">
        <v>263</v>
      </c>
      <c r="B11" s="222" t="s">
        <v>264</v>
      </c>
      <c r="C11" s="223" t="s">
        <v>11</v>
      </c>
      <c r="D11" s="222" t="s">
        <v>265</v>
      </c>
      <c r="E11" s="222" t="s">
        <v>266</v>
      </c>
      <c r="F11" s="220">
        <v>645.5</v>
      </c>
      <c r="G11" s="222" t="s">
        <v>267</v>
      </c>
      <c r="H11" s="222" t="s">
        <v>268</v>
      </c>
      <c r="I11" s="239"/>
    </row>
    <row r="12" spans="1:9" s="249" customFormat="1" ht="13.5" customHeight="1">
      <c r="A12" s="221" t="s">
        <v>269</v>
      </c>
      <c r="B12" s="222" t="s">
        <v>270</v>
      </c>
      <c r="C12" s="220">
        <v>1985967</v>
      </c>
      <c r="D12" s="222" t="s">
        <v>271</v>
      </c>
      <c r="E12" s="222" t="s">
        <v>272</v>
      </c>
      <c r="F12" s="220">
        <v>8484.1</v>
      </c>
      <c r="G12" s="222" t="s">
        <v>273</v>
      </c>
      <c r="H12" s="222" t="s">
        <v>274</v>
      </c>
      <c r="I12" s="239"/>
    </row>
    <row r="13" spans="1:9" s="249" customFormat="1" ht="13.5" customHeight="1">
      <c r="A13" s="221" t="s">
        <v>275</v>
      </c>
      <c r="B13" s="222" t="s">
        <v>276</v>
      </c>
      <c r="C13" s="220">
        <v>920416.48</v>
      </c>
      <c r="D13" s="222" t="s">
        <v>277</v>
      </c>
      <c r="E13" s="222" t="s">
        <v>278</v>
      </c>
      <c r="F13" s="220">
        <v>40971.23</v>
      </c>
      <c r="G13" s="222" t="s">
        <v>279</v>
      </c>
      <c r="H13" s="222" t="s">
        <v>280</v>
      </c>
      <c r="I13" s="239"/>
    </row>
    <row r="14" spans="1:9" s="249" customFormat="1" ht="13.5" customHeight="1">
      <c r="A14" s="221" t="s">
        <v>281</v>
      </c>
      <c r="B14" s="222" t="s">
        <v>282</v>
      </c>
      <c r="C14" s="223" t="s">
        <v>11</v>
      </c>
      <c r="D14" s="222" t="s">
        <v>283</v>
      </c>
      <c r="E14" s="222" t="s">
        <v>284</v>
      </c>
      <c r="F14" s="220">
        <v>10074.36</v>
      </c>
      <c r="G14" s="222" t="s">
        <v>285</v>
      </c>
      <c r="H14" s="222" t="s">
        <v>286</v>
      </c>
      <c r="I14" s="239"/>
    </row>
    <row r="15" spans="1:9" s="249" customFormat="1" ht="13.5" customHeight="1">
      <c r="A15" s="221" t="s">
        <v>287</v>
      </c>
      <c r="B15" s="222" t="s">
        <v>288</v>
      </c>
      <c r="C15" s="220">
        <v>243581.72</v>
      </c>
      <c r="D15" s="222" t="s">
        <v>289</v>
      </c>
      <c r="E15" s="222" t="s">
        <v>290</v>
      </c>
      <c r="F15" s="223" t="s">
        <v>11</v>
      </c>
      <c r="G15" s="222" t="s">
        <v>291</v>
      </c>
      <c r="H15" s="222" t="s">
        <v>292</v>
      </c>
      <c r="I15" s="239"/>
    </row>
    <row r="16" spans="1:9" s="249" customFormat="1" ht="13.5" customHeight="1">
      <c r="A16" s="221" t="s">
        <v>293</v>
      </c>
      <c r="B16" s="222" t="s">
        <v>294</v>
      </c>
      <c r="C16" s="220">
        <v>215596.33</v>
      </c>
      <c r="D16" s="222" t="s">
        <v>295</v>
      </c>
      <c r="E16" s="222" t="s">
        <v>296</v>
      </c>
      <c r="F16" s="223" t="s">
        <v>11</v>
      </c>
      <c r="G16" s="222" t="s">
        <v>297</v>
      </c>
      <c r="H16" s="222" t="s">
        <v>298</v>
      </c>
      <c r="I16" s="239"/>
    </row>
    <row r="17" spans="1:9" s="249" customFormat="1" ht="13.5" customHeight="1">
      <c r="A17" s="221" t="s">
        <v>299</v>
      </c>
      <c r="B17" s="222" t="s">
        <v>300</v>
      </c>
      <c r="C17" s="220">
        <v>9923.3</v>
      </c>
      <c r="D17" s="222" t="s">
        <v>301</v>
      </c>
      <c r="E17" s="222" t="s">
        <v>302</v>
      </c>
      <c r="F17" s="220">
        <v>33908.72</v>
      </c>
      <c r="G17" s="222" t="s">
        <v>303</v>
      </c>
      <c r="H17" s="222" t="s">
        <v>304</v>
      </c>
      <c r="I17" s="239"/>
    </row>
    <row r="18" spans="1:9" s="249" customFormat="1" ht="13.5" customHeight="1">
      <c r="A18" s="221" t="s">
        <v>305</v>
      </c>
      <c r="B18" s="222" t="s">
        <v>183</v>
      </c>
      <c r="C18" s="220">
        <v>675643</v>
      </c>
      <c r="D18" s="222" t="s">
        <v>306</v>
      </c>
      <c r="E18" s="222" t="s">
        <v>307</v>
      </c>
      <c r="F18" s="223" t="s">
        <v>11</v>
      </c>
      <c r="G18" s="222" t="s">
        <v>308</v>
      </c>
      <c r="H18" s="222" t="s">
        <v>309</v>
      </c>
      <c r="I18" s="239"/>
    </row>
    <row r="19" spans="1:9" s="249" customFormat="1" ht="13.5" customHeight="1">
      <c r="A19" s="221" t="s">
        <v>310</v>
      </c>
      <c r="B19" s="222" t="s">
        <v>311</v>
      </c>
      <c r="C19" s="223" t="s">
        <v>11</v>
      </c>
      <c r="D19" s="222" t="s">
        <v>312</v>
      </c>
      <c r="E19" s="222" t="s">
        <v>313</v>
      </c>
      <c r="F19" s="220">
        <v>97308</v>
      </c>
      <c r="G19" s="222" t="s">
        <v>314</v>
      </c>
      <c r="H19" s="222" t="s">
        <v>315</v>
      </c>
      <c r="I19" s="239"/>
    </row>
    <row r="20" spans="1:9" s="249" customFormat="1" ht="13.5" customHeight="1">
      <c r="A20" s="221" t="s">
        <v>316</v>
      </c>
      <c r="B20" s="222" t="s">
        <v>317</v>
      </c>
      <c r="C20" s="220">
        <v>734940</v>
      </c>
      <c r="D20" s="222" t="s">
        <v>318</v>
      </c>
      <c r="E20" s="222" t="s">
        <v>319</v>
      </c>
      <c r="F20" s="220">
        <v>17000</v>
      </c>
      <c r="G20" s="222" t="s">
        <v>320</v>
      </c>
      <c r="H20" s="222" t="s">
        <v>321</v>
      </c>
      <c r="I20" s="220"/>
    </row>
    <row r="21" spans="1:9" s="249" customFormat="1" ht="13.5" customHeight="1">
      <c r="A21" s="221" t="s">
        <v>322</v>
      </c>
      <c r="B21" s="222" t="s">
        <v>323</v>
      </c>
      <c r="C21" s="220">
        <v>630218</v>
      </c>
      <c r="D21" s="222" t="s">
        <v>324</v>
      </c>
      <c r="E21" s="222" t="s">
        <v>325</v>
      </c>
      <c r="F21" s="220">
        <v>101632</v>
      </c>
      <c r="G21" s="222" t="s">
        <v>326</v>
      </c>
      <c r="H21" s="222" t="s">
        <v>327</v>
      </c>
      <c r="I21" s="220"/>
    </row>
    <row r="22" spans="1:9" s="249" customFormat="1" ht="13.5" customHeight="1">
      <c r="A22" s="221" t="s">
        <v>328</v>
      </c>
      <c r="B22" s="222" t="s">
        <v>329</v>
      </c>
      <c r="C22" s="223" t="s">
        <v>11</v>
      </c>
      <c r="D22" s="222" t="s">
        <v>330</v>
      </c>
      <c r="E22" s="222" t="s">
        <v>331</v>
      </c>
      <c r="F22" s="220">
        <v>75564</v>
      </c>
      <c r="G22" s="222" t="s">
        <v>332</v>
      </c>
      <c r="H22" s="222" t="s">
        <v>333</v>
      </c>
      <c r="I22" s="220"/>
    </row>
    <row r="23" spans="1:9" s="249" customFormat="1" ht="13.5" customHeight="1">
      <c r="A23" s="221" t="s">
        <v>334</v>
      </c>
      <c r="B23" s="222" t="s">
        <v>335</v>
      </c>
      <c r="C23" s="223" t="s">
        <v>11</v>
      </c>
      <c r="D23" s="222" t="s">
        <v>336</v>
      </c>
      <c r="E23" s="222" t="s">
        <v>337</v>
      </c>
      <c r="F23" s="220">
        <v>52665</v>
      </c>
      <c r="G23" s="222" t="s">
        <v>338</v>
      </c>
      <c r="H23" s="222" t="s">
        <v>339</v>
      </c>
      <c r="I23" s="220"/>
    </row>
    <row r="24" spans="1:9" s="249" customFormat="1" ht="13.5" customHeight="1">
      <c r="A24" s="221" t="s">
        <v>340</v>
      </c>
      <c r="B24" s="222" t="s">
        <v>341</v>
      </c>
      <c r="C24" s="223" t="s">
        <v>11</v>
      </c>
      <c r="D24" s="222" t="s">
        <v>342</v>
      </c>
      <c r="E24" s="222" t="s">
        <v>343</v>
      </c>
      <c r="F24" s="220">
        <v>137254.32</v>
      </c>
      <c r="G24" s="222" t="s">
        <v>344</v>
      </c>
      <c r="H24" s="222" t="s">
        <v>345</v>
      </c>
      <c r="I24" s="220"/>
    </row>
    <row r="25" spans="1:9" s="249" customFormat="1" ht="13.5" customHeight="1">
      <c r="A25" s="221" t="s">
        <v>346</v>
      </c>
      <c r="B25" s="222" t="s">
        <v>347</v>
      </c>
      <c r="C25" s="223" t="s">
        <v>11</v>
      </c>
      <c r="D25" s="222" t="s">
        <v>348</v>
      </c>
      <c r="E25" s="222" t="s">
        <v>349</v>
      </c>
      <c r="F25" s="223" t="s">
        <v>11</v>
      </c>
      <c r="G25" s="222" t="s">
        <v>350</v>
      </c>
      <c r="H25" s="222" t="s">
        <v>351</v>
      </c>
      <c r="I25" s="220"/>
    </row>
    <row r="26" spans="1:9" s="249" customFormat="1" ht="13.5" customHeight="1">
      <c r="A26" s="221" t="s">
        <v>352</v>
      </c>
      <c r="B26" s="222" t="s">
        <v>353</v>
      </c>
      <c r="C26" s="220">
        <v>628218</v>
      </c>
      <c r="D26" s="222" t="s">
        <v>354</v>
      </c>
      <c r="E26" s="222" t="s">
        <v>355</v>
      </c>
      <c r="F26" s="223" t="s">
        <v>11</v>
      </c>
      <c r="G26" s="222" t="s">
        <v>356</v>
      </c>
      <c r="H26" s="222" t="s">
        <v>357</v>
      </c>
      <c r="I26" s="220"/>
    </row>
    <row r="27" spans="1:9" s="249" customFormat="1" ht="13.5" customHeight="1">
      <c r="A27" s="221" t="s">
        <v>358</v>
      </c>
      <c r="B27" s="222" t="s">
        <v>359</v>
      </c>
      <c r="C27" s="223" t="s">
        <v>11</v>
      </c>
      <c r="D27" s="222" t="s">
        <v>360</v>
      </c>
      <c r="E27" s="222" t="s">
        <v>361</v>
      </c>
      <c r="F27" s="220">
        <v>326532</v>
      </c>
      <c r="G27" s="222" t="s">
        <v>362</v>
      </c>
      <c r="H27" s="222" t="s">
        <v>363</v>
      </c>
      <c r="I27" s="220"/>
    </row>
    <row r="28" spans="1:9" s="249" customFormat="1" ht="13.5" customHeight="1">
      <c r="A28" s="221" t="s">
        <v>364</v>
      </c>
      <c r="B28" s="222" t="s">
        <v>365</v>
      </c>
      <c r="C28" s="223" t="s">
        <v>11</v>
      </c>
      <c r="D28" s="222" t="s">
        <v>366</v>
      </c>
      <c r="E28" s="222" t="s">
        <v>367</v>
      </c>
      <c r="F28" s="223" t="s">
        <v>11</v>
      </c>
      <c r="G28" s="222" t="s">
        <v>368</v>
      </c>
      <c r="H28" s="222" t="s">
        <v>369</v>
      </c>
      <c r="I28" s="220"/>
    </row>
    <row r="29" spans="1:9" s="249" customFormat="1" ht="13.5" customHeight="1">
      <c r="A29" s="221" t="s">
        <v>370</v>
      </c>
      <c r="B29" s="222" t="s">
        <v>371</v>
      </c>
      <c r="C29" s="223" t="s">
        <v>11</v>
      </c>
      <c r="D29" s="222" t="s">
        <v>372</v>
      </c>
      <c r="E29" s="222" t="s">
        <v>373</v>
      </c>
      <c r="F29" s="220">
        <v>32915.64</v>
      </c>
      <c r="G29" s="222" t="s">
        <v>374</v>
      </c>
      <c r="H29" s="222" t="s">
        <v>375</v>
      </c>
      <c r="I29" s="220"/>
    </row>
    <row r="30" spans="1:9" s="249" customFormat="1" ht="13.5" customHeight="1">
      <c r="A30" s="221" t="s">
        <v>376</v>
      </c>
      <c r="B30" s="222" t="s">
        <v>377</v>
      </c>
      <c r="C30" s="220">
        <v>2000</v>
      </c>
      <c r="D30" s="222" t="s">
        <v>378</v>
      </c>
      <c r="E30" s="222" t="s">
        <v>379</v>
      </c>
      <c r="F30" s="223" t="s">
        <v>11</v>
      </c>
      <c r="G30" s="222" t="s">
        <v>380</v>
      </c>
      <c r="H30" s="222" t="s">
        <v>381</v>
      </c>
      <c r="I30" s="220"/>
    </row>
    <row r="31" spans="1:9" s="249" customFormat="1" ht="13.5" customHeight="1">
      <c r="A31" s="221" t="s">
        <v>382</v>
      </c>
      <c r="B31" s="222" t="s">
        <v>383</v>
      </c>
      <c r="C31" s="223" t="s">
        <v>11</v>
      </c>
      <c r="D31" s="222" t="s">
        <v>384</v>
      </c>
      <c r="E31" s="222" t="s">
        <v>385</v>
      </c>
      <c r="F31" s="220">
        <v>32900</v>
      </c>
      <c r="G31" s="222" t="s">
        <v>386</v>
      </c>
      <c r="H31" s="222" t="s">
        <v>387</v>
      </c>
      <c r="I31" s="220"/>
    </row>
    <row r="32" spans="1:9" s="249" customFormat="1" ht="13.5" customHeight="1">
      <c r="A32" s="221">
        <v>30311</v>
      </c>
      <c r="B32" s="222" t="s">
        <v>388</v>
      </c>
      <c r="C32" s="223" t="s">
        <v>11</v>
      </c>
      <c r="D32" s="222" t="s">
        <v>389</v>
      </c>
      <c r="E32" s="222" t="s">
        <v>390</v>
      </c>
      <c r="F32" s="220">
        <v>189397.8</v>
      </c>
      <c r="G32" s="222" t="s">
        <v>391</v>
      </c>
      <c r="H32" s="222" t="s">
        <v>392</v>
      </c>
      <c r="I32" s="220"/>
    </row>
    <row r="33" spans="1:9" s="249" customFormat="1" ht="13.5" customHeight="1">
      <c r="A33" s="221" t="s">
        <v>393</v>
      </c>
      <c r="B33" s="222" t="s">
        <v>394</v>
      </c>
      <c r="C33" s="223" t="s">
        <v>11</v>
      </c>
      <c r="D33" s="222" t="s">
        <v>395</v>
      </c>
      <c r="E33" s="222" t="s">
        <v>396</v>
      </c>
      <c r="F33" s="223" t="s">
        <v>11</v>
      </c>
      <c r="G33" s="222" t="s">
        <v>397</v>
      </c>
      <c r="H33" s="222" t="s">
        <v>398</v>
      </c>
      <c r="I33" s="220"/>
    </row>
    <row r="34" spans="1:9" s="249" customFormat="1" ht="13.5" customHeight="1">
      <c r="A34" s="221" t="s">
        <v>11</v>
      </c>
      <c r="B34" s="222" t="s">
        <v>11</v>
      </c>
      <c r="C34" s="223" t="s">
        <v>11</v>
      </c>
      <c r="D34" s="222" t="s">
        <v>399</v>
      </c>
      <c r="E34" s="222" t="s">
        <v>400</v>
      </c>
      <c r="F34" s="223" t="s">
        <v>11</v>
      </c>
      <c r="G34" s="222" t="s">
        <v>401</v>
      </c>
      <c r="H34" s="222" t="s">
        <v>402</v>
      </c>
      <c r="I34" s="220"/>
    </row>
    <row r="35" spans="1:9" s="249" customFormat="1" ht="13.5" customHeight="1">
      <c r="A35" s="221" t="s">
        <v>11</v>
      </c>
      <c r="B35" s="222" t="s">
        <v>11</v>
      </c>
      <c r="C35" s="223" t="s">
        <v>11</v>
      </c>
      <c r="D35" s="222" t="s">
        <v>403</v>
      </c>
      <c r="E35" s="222" t="s">
        <v>404</v>
      </c>
      <c r="F35" s="223" t="s">
        <v>11</v>
      </c>
      <c r="G35" s="222" t="s">
        <v>11</v>
      </c>
      <c r="H35" s="222" t="s">
        <v>11</v>
      </c>
      <c r="I35" s="220"/>
    </row>
    <row r="36" spans="1:9" s="250" customFormat="1" ht="13.5" customHeight="1">
      <c r="A36" s="254" t="s">
        <v>11</v>
      </c>
      <c r="B36" s="255" t="s">
        <v>11</v>
      </c>
      <c r="C36" s="223" t="s">
        <v>11</v>
      </c>
      <c r="D36" s="255" t="s">
        <v>405</v>
      </c>
      <c r="E36" s="255" t="s">
        <v>406</v>
      </c>
      <c r="F36" s="223" t="s">
        <v>11</v>
      </c>
      <c r="G36" s="255" t="s">
        <v>11</v>
      </c>
      <c r="H36" s="255" t="s">
        <v>11</v>
      </c>
      <c r="I36" s="262"/>
    </row>
    <row r="37" spans="1:9" s="250" customFormat="1" ht="13.5" customHeight="1">
      <c r="A37" s="179" t="s">
        <v>11</v>
      </c>
      <c r="B37" s="179" t="s">
        <v>11</v>
      </c>
      <c r="C37" s="223" t="s">
        <v>11</v>
      </c>
      <c r="D37" s="179" t="s">
        <v>407</v>
      </c>
      <c r="E37" s="179" t="s">
        <v>408</v>
      </c>
      <c r="F37" s="223" t="s">
        <v>11</v>
      </c>
      <c r="G37" s="179"/>
      <c r="H37" s="179"/>
      <c r="I37" s="179"/>
    </row>
    <row r="38" spans="1:9" ht="14.25">
      <c r="A38" s="179" t="s">
        <v>11</v>
      </c>
      <c r="B38" s="179" t="s">
        <v>11</v>
      </c>
      <c r="C38" s="223" t="s">
        <v>11</v>
      </c>
      <c r="D38" s="179" t="s">
        <v>409</v>
      </c>
      <c r="E38" s="179" t="s">
        <v>410</v>
      </c>
      <c r="F38" s="223" t="s">
        <v>11</v>
      </c>
      <c r="G38" s="179" t="s">
        <v>11</v>
      </c>
      <c r="H38" s="179" t="s">
        <v>11</v>
      </c>
      <c r="I38" s="179" t="s">
        <v>11</v>
      </c>
    </row>
    <row r="39" spans="1:9" ht="14.25">
      <c r="A39" s="179" t="s">
        <v>11</v>
      </c>
      <c r="B39" s="179" t="s">
        <v>11</v>
      </c>
      <c r="C39" s="223" t="s">
        <v>11</v>
      </c>
      <c r="D39" s="179" t="s">
        <v>411</v>
      </c>
      <c r="E39" s="179" t="s">
        <v>412</v>
      </c>
      <c r="F39" s="223" t="s">
        <v>11</v>
      </c>
      <c r="G39" s="179" t="s">
        <v>11</v>
      </c>
      <c r="H39" s="179" t="s">
        <v>11</v>
      </c>
      <c r="I39" s="179" t="s">
        <v>11</v>
      </c>
    </row>
    <row r="40" spans="1:9" ht="14.25">
      <c r="A40" s="174" t="s">
        <v>413</v>
      </c>
      <c r="B40" s="174"/>
      <c r="C40" s="220">
        <v>10616517.23</v>
      </c>
      <c r="D40" s="256" t="s">
        <v>414</v>
      </c>
      <c r="E40" s="257"/>
      <c r="F40" s="257"/>
      <c r="G40" s="257"/>
      <c r="H40" s="258"/>
      <c r="I40" s="220">
        <v>1211963.3</v>
      </c>
    </row>
    <row r="41" spans="1:9" ht="14.25">
      <c r="A41" s="259" t="s">
        <v>415</v>
      </c>
      <c r="B41" s="259"/>
      <c r="C41" s="259" t="s">
        <v>11</v>
      </c>
      <c r="D41" s="259" t="s">
        <v>11</v>
      </c>
      <c r="E41" s="260" t="s">
        <v>11</v>
      </c>
      <c r="F41" s="260" t="s">
        <v>11</v>
      </c>
      <c r="G41" s="260" t="s">
        <v>11</v>
      </c>
      <c r="H41" s="259" t="s">
        <v>11</v>
      </c>
      <c r="I41" s="259" t="s">
        <v>11</v>
      </c>
    </row>
    <row r="42" spans="1:9" ht="14.25">
      <c r="A42" s="261"/>
      <c r="B42" s="261"/>
      <c r="C42" s="261"/>
      <c r="D42" s="261"/>
      <c r="E42" s="261"/>
      <c r="F42" s="261"/>
      <c r="G42" s="261"/>
      <c r="H42" s="261"/>
      <c r="I42" s="261"/>
    </row>
    <row r="43" spans="1:9" ht="14.25">
      <c r="A43" s="261"/>
      <c r="B43" s="261"/>
      <c r="C43" s="261"/>
      <c r="D43" s="261"/>
      <c r="E43" s="261"/>
      <c r="F43" s="261"/>
      <c r="G43" s="261"/>
      <c r="H43" s="261"/>
      <c r="I43" s="261"/>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B1">
      <selection activeCell="B29" sqref="A1:L41"/>
    </sheetView>
  </sheetViews>
  <sheetFormatPr defaultColWidth="8.00390625" defaultRowHeight="14.25"/>
  <cols>
    <col min="1" max="1" width="16.375" style="230" customWidth="1"/>
    <col min="2" max="2" width="30.50390625" style="230" customWidth="1"/>
    <col min="3" max="3" width="19.25390625" style="230" customWidth="1"/>
    <col min="4" max="4" width="12.00390625" style="230" customWidth="1"/>
    <col min="5" max="5" width="30.50390625" style="230" customWidth="1"/>
    <col min="6" max="9" width="19.00390625" style="230" customWidth="1"/>
    <col min="10" max="10" width="18.25390625" style="230" customWidth="1"/>
    <col min="11" max="11" width="25.00390625" style="230" customWidth="1"/>
    <col min="12" max="12" width="19.875" style="230" customWidth="1"/>
    <col min="13" max="16384" width="8.00390625" style="230" customWidth="1"/>
  </cols>
  <sheetData>
    <row r="1" spans="1:12" ht="27">
      <c r="A1" s="231" t="s">
        <v>416</v>
      </c>
      <c r="B1" s="231"/>
      <c r="C1" s="231"/>
      <c r="D1" s="231"/>
      <c r="E1" s="231"/>
      <c r="F1" s="231"/>
      <c r="G1" s="231"/>
      <c r="H1" s="231"/>
      <c r="I1" s="231"/>
      <c r="J1" s="231"/>
      <c r="K1" s="231"/>
      <c r="L1" s="231"/>
    </row>
    <row r="2" ht="12.75">
      <c r="L2" s="242" t="s">
        <v>417</v>
      </c>
    </row>
    <row r="3" spans="1:12" ht="12.75">
      <c r="A3" s="232" t="s">
        <v>2</v>
      </c>
      <c r="F3" s="233"/>
      <c r="G3" s="233"/>
      <c r="H3" s="233"/>
      <c r="I3" s="233"/>
      <c r="L3" s="242" t="s">
        <v>3</v>
      </c>
    </row>
    <row r="4" spans="1:12" ht="15" customHeight="1">
      <c r="A4" s="234" t="s">
        <v>223</v>
      </c>
      <c r="B4" s="235"/>
      <c r="C4" s="235"/>
      <c r="D4" s="235" t="s">
        <v>224</v>
      </c>
      <c r="E4" s="235"/>
      <c r="F4" s="235"/>
      <c r="G4" s="235"/>
      <c r="H4" s="235"/>
      <c r="I4" s="235"/>
      <c r="J4" s="235"/>
      <c r="K4" s="235"/>
      <c r="L4" s="235"/>
    </row>
    <row r="5" spans="1:12" ht="15" customHeight="1">
      <c r="A5" s="236" t="s">
        <v>238</v>
      </c>
      <c r="B5" s="237" t="s">
        <v>94</v>
      </c>
      <c r="C5" s="237" t="s">
        <v>8</v>
      </c>
      <c r="D5" s="237" t="s">
        <v>238</v>
      </c>
      <c r="E5" s="237" t="s">
        <v>94</v>
      </c>
      <c r="F5" s="237" t="s">
        <v>8</v>
      </c>
      <c r="G5" s="237" t="s">
        <v>238</v>
      </c>
      <c r="H5" s="237" t="s">
        <v>94</v>
      </c>
      <c r="I5" s="237" t="s">
        <v>8</v>
      </c>
      <c r="J5" s="237" t="s">
        <v>238</v>
      </c>
      <c r="K5" s="237" t="s">
        <v>94</v>
      </c>
      <c r="L5" s="237" t="s">
        <v>8</v>
      </c>
    </row>
    <row r="6" spans="1:12" ht="15" customHeight="1">
      <c r="A6" s="236"/>
      <c r="B6" s="237"/>
      <c r="C6" s="237"/>
      <c r="D6" s="237"/>
      <c r="E6" s="237"/>
      <c r="F6" s="237"/>
      <c r="G6" s="237"/>
      <c r="H6" s="237"/>
      <c r="I6" s="237"/>
      <c r="J6" s="237"/>
      <c r="K6" s="237"/>
      <c r="L6" s="237"/>
    </row>
    <row r="7" spans="1:12" ht="15" customHeight="1">
      <c r="A7" s="221" t="s">
        <v>239</v>
      </c>
      <c r="B7" s="222" t="s">
        <v>240</v>
      </c>
      <c r="C7" s="220"/>
      <c r="D7" s="222" t="s">
        <v>241</v>
      </c>
      <c r="E7" s="222" t="s">
        <v>242</v>
      </c>
      <c r="F7" s="192" t="s">
        <v>418</v>
      </c>
      <c r="G7" s="222">
        <v>309</v>
      </c>
      <c r="H7" s="222" t="s">
        <v>244</v>
      </c>
      <c r="I7" s="243" t="s">
        <v>11</v>
      </c>
      <c r="J7" s="222">
        <v>311</v>
      </c>
      <c r="K7" s="222" t="s">
        <v>345</v>
      </c>
      <c r="L7" s="243" t="s">
        <v>11</v>
      </c>
    </row>
    <row r="8" spans="1:12" ht="15" customHeight="1">
      <c r="A8" s="221" t="s">
        <v>245</v>
      </c>
      <c r="B8" s="222" t="s">
        <v>246</v>
      </c>
      <c r="C8" s="220"/>
      <c r="D8" s="222" t="s">
        <v>247</v>
      </c>
      <c r="E8" s="222" t="s">
        <v>248</v>
      </c>
      <c r="F8" s="192" t="s">
        <v>11</v>
      </c>
      <c r="G8" s="222">
        <v>30901</v>
      </c>
      <c r="H8" s="222" t="s">
        <v>250</v>
      </c>
      <c r="I8" s="243" t="s">
        <v>11</v>
      </c>
      <c r="J8" s="222">
        <v>31101</v>
      </c>
      <c r="K8" s="222" t="s">
        <v>351</v>
      </c>
      <c r="L8" s="243" t="s">
        <v>11</v>
      </c>
    </row>
    <row r="9" spans="1:12" ht="15" customHeight="1">
      <c r="A9" s="221" t="s">
        <v>251</v>
      </c>
      <c r="B9" s="222" t="s">
        <v>252</v>
      </c>
      <c r="C9" s="220"/>
      <c r="D9" s="222" t="s">
        <v>253</v>
      </c>
      <c r="E9" s="222" t="s">
        <v>254</v>
      </c>
      <c r="F9" s="192" t="s">
        <v>11</v>
      </c>
      <c r="G9" s="222">
        <v>30902</v>
      </c>
      <c r="H9" s="222" t="s">
        <v>256</v>
      </c>
      <c r="I9" s="243" t="s">
        <v>11</v>
      </c>
      <c r="J9" s="222">
        <v>31199</v>
      </c>
      <c r="K9" s="222" t="s">
        <v>375</v>
      </c>
      <c r="L9" s="243" t="s">
        <v>11</v>
      </c>
    </row>
    <row r="10" spans="1:12" ht="15" customHeight="1">
      <c r="A10" s="221" t="s">
        <v>257</v>
      </c>
      <c r="B10" s="222" t="s">
        <v>258</v>
      </c>
      <c r="C10" s="220"/>
      <c r="D10" s="222" t="s">
        <v>259</v>
      </c>
      <c r="E10" s="222" t="s">
        <v>260</v>
      </c>
      <c r="F10" s="192" t="s">
        <v>11</v>
      </c>
      <c r="G10" s="222">
        <v>30903</v>
      </c>
      <c r="H10" s="222" t="s">
        <v>262</v>
      </c>
      <c r="I10" s="243" t="s">
        <v>11</v>
      </c>
      <c r="J10" s="222" t="s">
        <v>344</v>
      </c>
      <c r="K10" s="222" t="s">
        <v>345</v>
      </c>
      <c r="L10" s="192" t="s">
        <v>419</v>
      </c>
    </row>
    <row r="11" spans="1:12" ht="15" customHeight="1">
      <c r="A11" s="221" t="s">
        <v>263</v>
      </c>
      <c r="B11" s="222" t="s">
        <v>264</v>
      </c>
      <c r="C11" s="220"/>
      <c r="D11" s="222" t="s">
        <v>265</v>
      </c>
      <c r="E11" s="222" t="s">
        <v>266</v>
      </c>
      <c r="F11" s="192" t="s">
        <v>11</v>
      </c>
      <c r="G11" s="222">
        <v>30905</v>
      </c>
      <c r="H11" s="222" t="s">
        <v>268</v>
      </c>
      <c r="I11" s="243" t="s">
        <v>11</v>
      </c>
      <c r="J11" s="222" t="s">
        <v>350</v>
      </c>
      <c r="K11" s="222" t="s">
        <v>351</v>
      </c>
      <c r="L11" s="192" t="s">
        <v>11</v>
      </c>
    </row>
    <row r="12" spans="1:12" ht="15" customHeight="1">
      <c r="A12" s="221" t="s">
        <v>269</v>
      </c>
      <c r="B12" s="222" t="s">
        <v>270</v>
      </c>
      <c r="C12" s="220"/>
      <c r="D12" s="222" t="s">
        <v>271</v>
      </c>
      <c r="E12" s="222" t="s">
        <v>272</v>
      </c>
      <c r="F12" s="192" t="s">
        <v>11</v>
      </c>
      <c r="G12" s="222">
        <v>30906</v>
      </c>
      <c r="H12" s="222" t="s">
        <v>274</v>
      </c>
      <c r="I12" s="243" t="s">
        <v>11</v>
      </c>
      <c r="J12" s="222" t="s">
        <v>356</v>
      </c>
      <c r="K12" s="222" t="s">
        <v>357</v>
      </c>
      <c r="L12" s="192" t="s">
        <v>11</v>
      </c>
    </row>
    <row r="13" spans="1:12" ht="15" customHeight="1">
      <c r="A13" s="221" t="s">
        <v>275</v>
      </c>
      <c r="B13" s="222" t="s">
        <v>276</v>
      </c>
      <c r="C13" s="220"/>
      <c r="D13" s="222" t="s">
        <v>277</v>
      </c>
      <c r="E13" s="222" t="s">
        <v>278</v>
      </c>
      <c r="F13" s="192" t="s">
        <v>11</v>
      </c>
      <c r="G13" s="222">
        <v>30907</v>
      </c>
      <c r="H13" s="222" t="s">
        <v>280</v>
      </c>
      <c r="I13" s="243" t="s">
        <v>11</v>
      </c>
      <c r="J13" s="222" t="s">
        <v>362</v>
      </c>
      <c r="K13" s="222" t="s">
        <v>363</v>
      </c>
      <c r="L13" s="192" t="s">
        <v>11</v>
      </c>
    </row>
    <row r="14" spans="1:12" ht="15" customHeight="1">
      <c r="A14" s="221" t="s">
        <v>281</v>
      </c>
      <c r="B14" s="222" t="s">
        <v>282</v>
      </c>
      <c r="C14" s="220"/>
      <c r="D14" s="222" t="s">
        <v>283</v>
      </c>
      <c r="E14" s="222" t="s">
        <v>284</v>
      </c>
      <c r="F14" s="192" t="s">
        <v>11</v>
      </c>
      <c r="G14" s="222">
        <v>30908</v>
      </c>
      <c r="H14" s="222" t="s">
        <v>286</v>
      </c>
      <c r="I14" s="243" t="s">
        <v>11</v>
      </c>
      <c r="J14" s="222" t="s">
        <v>368</v>
      </c>
      <c r="K14" s="222" t="s">
        <v>369</v>
      </c>
      <c r="L14" s="192" t="s">
        <v>11</v>
      </c>
    </row>
    <row r="15" spans="1:12" ht="15" customHeight="1">
      <c r="A15" s="221" t="s">
        <v>287</v>
      </c>
      <c r="B15" s="222" t="s">
        <v>288</v>
      </c>
      <c r="C15" s="220"/>
      <c r="D15" s="222" t="s">
        <v>289</v>
      </c>
      <c r="E15" s="222" t="s">
        <v>290</v>
      </c>
      <c r="F15" s="192" t="s">
        <v>11</v>
      </c>
      <c r="G15" s="222">
        <v>30913</v>
      </c>
      <c r="H15" s="222" t="s">
        <v>315</v>
      </c>
      <c r="I15" s="243" t="s">
        <v>11</v>
      </c>
      <c r="J15" s="222" t="s">
        <v>374</v>
      </c>
      <c r="K15" s="222" t="s">
        <v>375</v>
      </c>
      <c r="L15" s="192" t="s">
        <v>419</v>
      </c>
    </row>
    <row r="16" spans="1:12" ht="15" customHeight="1">
      <c r="A16" s="221" t="s">
        <v>293</v>
      </c>
      <c r="B16" s="222" t="s">
        <v>294</v>
      </c>
      <c r="C16" s="220"/>
      <c r="D16" s="222" t="s">
        <v>295</v>
      </c>
      <c r="E16" s="222" t="s">
        <v>296</v>
      </c>
      <c r="F16" s="192" t="s">
        <v>11</v>
      </c>
      <c r="G16" s="222">
        <v>30919</v>
      </c>
      <c r="H16" s="222" t="s">
        <v>321</v>
      </c>
      <c r="I16" s="243" t="s">
        <v>11</v>
      </c>
      <c r="J16" s="244">
        <v>313</v>
      </c>
      <c r="K16" s="244" t="s">
        <v>420</v>
      </c>
      <c r="L16" s="192" t="s">
        <v>11</v>
      </c>
    </row>
    <row r="17" spans="1:12" ht="15" customHeight="1">
      <c r="A17" s="221" t="s">
        <v>299</v>
      </c>
      <c r="B17" s="222" t="s">
        <v>300</v>
      </c>
      <c r="C17" s="220"/>
      <c r="D17" s="222" t="s">
        <v>301</v>
      </c>
      <c r="E17" s="222" t="s">
        <v>302</v>
      </c>
      <c r="F17" s="192" t="s">
        <v>11</v>
      </c>
      <c r="G17" s="222">
        <v>20921</v>
      </c>
      <c r="H17" s="222" t="s">
        <v>327</v>
      </c>
      <c r="I17" s="243" t="s">
        <v>11</v>
      </c>
      <c r="J17" s="244">
        <v>31302</v>
      </c>
      <c r="K17" s="244" t="s">
        <v>421</v>
      </c>
      <c r="L17" s="192" t="s">
        <v>11</v>
      </c>
    </row>
    <row r="18" spans="1:12" ht="15" customHeight="1">
      <c r="A18" s="221" t="s">
        <v>305</v>
      </c>
      <c r="B18" s="222" t="s">
        <v>183</v>
      </c>
      <c r="C18" s="220"/>
      <c r="D18" s="222" t="s">
        <v>306</v>
      </c>
      <c r="E18" s="222" t="s">
        <v>307</v>
      </c>
      <c r="F18" s="192" t="s">
        <v>11</v>
      </c>
      <c r="G18" s="222">
        <v>30922</v>
      </c>
      <c r="H18" s="222" t="s">
        <v>333</v>
      </c>
      <c r="I18" s="243" t="s">
        <v>11</v>
      </c>
      <c r="J18" s="244">
        <v>31303</v>
      </c>
      <c r="K18" s="244" t="s">
        <v>422</v>
      </c>
      <c r="L18" s="192" t="s">
        <v>11</v>
      </c>
    </row>
    <row r="19" spans="1:12" ht="15" customHeight="1">
      <c r="A19" s="221" t="s">
        <v>310</v>
      </c>
      <c r="B19" s="222" t="s">
        <v>311</v>
      </c>
      <c r="C19" s="220"/>
      <c r="D19" s="222" t="s">
        <v>312</v>
      </c>
      <c r="E19" s="222" t="s">
        <v>313</v>
      </c>
      <c r="F19" s="192" t="s">
        <v>423</v>
      </c>
      <c r="G19" s="222">
        <v>30999</v>
      </c>
      <c r="H19" s="222" t="s">
        <v>424</v>
      </c>
      <c r="I19" s="243" t="s">
        <v>11</v>
      </c>
      <c r="J19" s="244">
        <v>31304</v>
      </c>
      <c r="K19" s="244" t="s">
        <v>425</v>
      </c>
      <c r="L19" s="192" t="s">
        <v>11</v>
      </c>
    </row>
    <row r="20" spans="1:12" ht="15" customHeight="1">
      <c r="A20" s="221" t="s">
        <v>316</v>
      </c>
      <c r="B20" s="222" t="s">
        <v>317</v>
      </c>
      <c r="C20" s="220"/>
      <c r="D20" s="222" t="s">
        <v>318</v>
      </c>
      <c r="E20" s="222" t="s">
        <v>319</v>
      </c>
      <c r="F20" s="192" t="s">
        <v>426</v>
      </c>
      <c r="G20" s="222" t="s">
        <v>243</v>
      </c>
      <c r="H20" s="222" t="s">
        <v>244</v>
      </c>
      <c r="I20" s="192" t="s">
        <v>427</v>
      </c>
      <c r="J20" s="222" t="s">
        <v>380</v>
      </c>
      <c r="K20" s="222" t="s">
        <v>381</v>
      </c>
      <c r="L20" s="192" t="s">
        <v>11</v>
      </c>
    </row>
    <row r="21" spans="1:12" ht="15" customHeight="1">
      <c r="A21" s="221" t="s">
        <v>322</v>
      </c>
      <c r="B21" s="222" t="s">
        <v>323</v>
      </c>
      <c r="C21" s="220"/>
      <c r="D21" s="222" t="s">
        <v>324</v>
      </c>
      <c r="E21" s="222" t="s">
        <v>325</v>
      </c>
      <c r="F21" s="192" t="s">
        <v>11</v>
      </c>
      <c r="G21" s="222" t="s">
        <v>249</v>
      </c>
      <c r="H21" s="222" t="s">
        <v>250</v>
      </c>
      <c r="I21" s="192" t="s">
        <v>11</v>
      </c>
      <c r="J21" s="222" t="s">
        <v>391</v>
      </c>
      <c r="K21" s="222" t="s">
        <v>392</v>
      </c>
      <c r="L21" s="192" t="s">
        <v>11</v>
      </c>
    </row>
    <row r="22" spans="1:12" ht="15" customHeight="1">
      <c r="A22" s="221" t="s">
        <v>328</v>
      </c>
      <c r="B22" s="222" t="s">
        <v>329</v>
      </c>
      <c r="C22" s="220"/>
      <c r="D22" s="222" t="s">
        <v>330</v>
      </c>
      <c r="E22" s="222" t="s">
        <v>331</v>
      </c>
      <c r="F22" s="192" t="s">
        <v>11</v>
      </c>
      <c r="G22" s="222" t="s">
        <v>255</v>
      </c>
      <c r="H22" s="222" t="s">
        <v>256</v>
      </c>
      <c r="I22" s="192" t="s">
        <v>11</v>
      </c>
      <c r="J22" s="222" t="s">
        <v>397</v>
      </c>
      <c r="K22" s="222" t="s">
        <v>398</v>
      </c>
      <c r="L22" s="243" t="s">
        <v>11</v>
      </c>
    </row>
    <row r="23" spans="1:12" ht="15" customHeight="1">
      <c r="A23" s="221" t="s">
        <v>334</v>
      </c>
      <c r="B23" s="222" t="s">
        <v>335</v>
      </c>
      <c r="C23" s="220"/>
      <c r="D23" s="222" t="s">
        <v>336</v>
      </c>
      <c r="E23" s="222" t="s">
        <v>337</v>
      </c>
      <c r="F23" s="192" t="s">
        <v>11</v>
      </c>
      <c r="G23" s="222" t="s">
        <v>261</v>
      </c>
      <c r="H23" s="222" t="s">
        <v>262</v>
      </c>
      <c r="I23" s="192" t="s">
        <v>11</v>
      </c>
      <c r="J23" s="222">
        <v>39909</v>
      </c>
      <c r="K23" s="222" t="s">
        <v>428</v>
      </c>
      <c r="L23" s="243" t="s">
        <v>11</v>
      </c>
    </row>
    <row r="24" spans="1:12" ht="15" customHeight="1">
      <c r="A24" s="221" t="s">
        <v>340</v>
      </c>
      <c r="B24" s="222" t="s">
        <v>341</v>
      </c>
      <c r="C24" s="220"/>
      <c r="D24" s="222" t="s">
        <v>342</v>
      </c>
      <c r="E24" s="222" t="s">
        <v>343</v>
      </c>
      <c r="F24" s="192" t="s">
        <v>429</v>
      </c>
      <c r="G24" s="222" t="s">
        <v>267</v>
      </c>
      <c r="H24" s="222" t="s">
        <v>268</v>
      </c>
      <c r="I24" s="192" t="s">
        <v>430</v>
      </c>
      <c r="J24" s="222">
        <v>39910</v>
      </c>
      <c r="K24" s="222" t="s">
        <v>431</v>
      </c>
      <c r="L24" s="243" t="s">
        <v>11</v>
      </c>
    </row>
    <row r="25" spans="1:12" ht="15" customHeight="1">
      <c r="A25" s="221" t="s">
        <v>346</v>
      </c>
      <c r="B25" s="222" t="s">
        <v>347</v>
      </c>
      <c r="C25" s="220"/>
      <c r="D25" s="222" t="s">
        <v>348</v>
      </c>
      <c r="E25" s="222" t="s">
        <v>349</v>
      </c>
      <c r="F25" s="192" t="s">
        <v>11</v>
      </c>
      <c r="G25" s="222" t="s">
        <v>273</v>
      </c>
      <c r="H25" s="222" t="s">
        <v>274</v>
      </c>
      <c r="I25" s="192" t="s">
        <v>11</v>
      </c>
      <c r="J25" s="222">
        <v>39999</v>
      </c>
      <c r="K25" s="222" t="s">
        <v>402</v>
      </c>
      <c r="L25" s="243" t="s">
        <v>11</v>
      </c>
    </row>
    <row r="26" spans="1:12" ht="15" customHeight="1">
      <c r="A26" s="221" t="s">
        <v>352</v>
      </c>
      <c r="B26" s="222" t="s">
        <v>353</v>
      </c>
      <c r="C26" s="220"/>
      <c r="D26" s="222" t="s">
        <v>354</v>
      </c>
      <c r="E26" s="222" t="s">
        <v>355</v>
      </c>
      <c r="F26" s="192" t="s">
        <v>11</v>
      </c>
      <c r="G26" s="222" t="s">
        <v>279</v>
      </c>
      <c r="H26" s="222" t="s">
        <v>280</v>
      </c>
      <c r="I26" s="192" t="s">
        <v>11</v>
      </c>
      <c r="J26" s="222"/>
      <c r="K26" s="222"/>
      <c r="L26" s="192" t="s">
        <v>11</v>
      </c>
    </row>
    <row r="27" spans="1:12" ht="15" customHeight="1">
      <c r="A27" s="221" t="s">
        <v>358</v>
      </c>
      <c r="B27" s="222" t="s">
        <v>359</v>
      </c>
      <c r="C27" s="220"/>
      <c r="D27" s="222" t="s">
        <v>360</v>
      </c>
      <c r="E27" s="222" t="s">
        <v>361</v>
      </c>
      <c r="F27" s="192" t="s">
        <v>432</v>
      </c>
      <c r="G27" s="222" t="s">
        <v>285</v>
      </c>
      <c r="H27" s="222" t="s">
        <v>286</v>
      </c>
      <c r="I27" s="192" t="s">
        <v>11</v>
      </c>
      <c r="J27" s="222"/>
      <c r="K27" s="222"/>
      <c r="L27" s="192" t="s">
        <v>11</v>
      </c>
    </row>
    <row r="28" spans="1:12" ht="15" customHeight="1">
      <c r="A28" s="221" t="s">
        <v>364</v>
      </c>
      <c r="B28" s="222" t="s">
        <v>365</v>
      </c>
      <c r="C28" s="220"/>
      <c r="D28" s="222" t="s">
        <v>366</v>
      </c>
      <c r="E28" s="222" t="s">
        <v>367</v>
      </c>
      <c r="F28" s="192" t="s">
        <v>433</v>
      </c>
      <c r="G28" s="222" t="s">
        <v>291</v>
      </c>
      <c r="H28" s="222" t="s">
        <v>292</v>
      </c>
      <c r="I28" s="192" t="s">
        <v>11</v>
      </c>
      <c r="J28" s="222"/>
      <c r="K28" s="222"/>
      <c r="L28" s="192" t="s">
        <v>11</v>
      </c>
    </row>
    <row r="29" spans="1:12" ht="15" customHeight="1">
      <c r="A29" s="221" t="s">
        <v>370</v>
      </c>
      <c r="B29" s="222" t="s">
        <v>371</v>
      </c>
      <c r="C29" s="220"/>
      <c r="D29" s="222" t="s">
        <v>372</v>
      </c>
      <c r="E29" s="222" t="s">
        <v>373</v>
      </c>
      <c r="F29" s="192" t="s">
        <v>11</v>
      </c>
      <c r="G29" s="222" t="s">
        <v>297</v>
      </c>
      <c r="H29" s="222" t="s">
        <v>298</v>
      </c>
      <c r="I29" s="192" t="s">
        <v>11</v>
      </c>
      <c r="J29" s="222"/>
      <c r="K29" s="222"/>
      <c r="L29" s="192" t="s">
        <v>11</v>
      </c>
    </row>
    <row r="30" spans="1:12" ht="15" customHeight="1">
      <c r="A30" s="221" t="s">
        <v>376</v>
      </c>
      <c r="B30" s="222" t="s">
        <v>377</v>
      </c>
      <c r="C30" s="220"/>
      <c r="D30" s="222" t="s">
        <v>378</v>
      </c>
      <c r="E30" s="222" t="s">
        <v>379</v>
      </c>
      <c r="F30" s="192" t="s">
        <v>11</v>
      </c>
      <c r="G30" s="222" t="s">
        <v>303</v>
      </c>
      <c r="H30" s="222" t="s">
        <v>304</v>
      </c>
      <c r="I30" s="192" t="s">
        <v>11</v>
      </c>
      <c r="J30" s="222"/>
      <c r="K30" s="222"/>
      <c r="L30" s="192" t="s">
        <v>11</v>
      </c>
    </row>
    <row r="31" spans="1:12" ht="15" customHeight="1">
      <c r="A31" s="221" t="s">
        <v>382</v>
      </c>
      <c r="B31" s="222" t="s">
        <v>383</v>
      </c>
      <c r="C31" s="220"/>
      <c r="D31" s="222" t="s">
        <v>384</v>
      </c>
      <c r="E31" s="222" t="s">
        <v>385</v>
      </c>
      <c r="F31" s="192" t="s">
        <v>11</v>
      </c>
      <c r="G31" s="222" t="s">
        <v>308</v>
      </c>
      <c r="H31" s="222" t="s">
        <v>309</v>
      </c>
      <c r="I31" s="192" t="s">
        <v>11</v>
      </c>
      <c r="J31" s="222"/>
      <c r="K31" s="222"/>
      <c r="L31" s="192" t="s">
        <v>11</v>
      </c>
    </row>
    <row r="32" spans="1:12" ht="15" customHeight="1">
      <c r="A32" s="221">
        <v>30311</v>
      </c>
      <c r="B32" s="222" t="s">
        <v>388</v>
      </c>
      <c r="C32" s="220"/>
      <c r="D32" s="222" t="s">
        <v>389</v>
      </c>
      <c r="E32" s="222" t="s">
        <v>390</v>
      </c>
      <c r="F32" s="192" t="s">
        <v>11</v>
      </c>
      <c r="G32" s="222" t="s">
        <v>314</v>
      </c>
      <c r="H32" s="222" t="s">
        <v>315</v>
      </c>
      <c r="I32" s="192" t="s">
        <v>11</v>
      </c>
      <c r="J32" s="222"/>
      <c r="K32" s="222"/>
      <c r="L32" s="192" t="s">
        <v>11</v>
      </c>
    </row>
    <row r="33" spans="1:12" ht="15" customHeight="1">
      <c r="A33" s="221" t="s">
        <v>393</v>
      </c>
      <c r="B33" s="222" t="s">
        <v>434</v>
      </c>
      <c r="C33" s="223"/>
      <c r="D33" s="222" t="s">
        <v>395</v>
      </c>
      <c r="E33" s="222" t="s">
        <v>396</v>
      </c>
      <c r="F33" s="192" t="s">
        <v>11</v>
      </c>
      <c r="G33" s="222" t="s">
        <v>320</v>
      </c>
      <c r="H33" s="222" t="s">
        <v>321</v>
      </c>
      <c r="I33" s="192" t="s">
        <v>11</v>
      </c>
      <c r="J33" s="222"/>
      <c r="K33" s="222"/>
      <c r="L33" s="192" t="s">
        <v>11</v>
      </c>
    </row>
    <row r="34" spans="1:12" ht="15" customHeight="1">
      <c r="A34" s="221" t="s">
        <v>11</v>
      </c>
      <c r="B34" s="222" t="s">
        <v>11</v>
      </c>
      <c r="C34" s="223"/>
      <c r="D34" s="222" t="s">
        <v>399</v>
      </c>
      <c r="E34" s="222" t="s">
        <v>400</v>
      </c>
      <c r="F34" s="192" t="s">
        <v>11</v>
      </c>
      <c r="G34" s="222" t="s">
        <v>326</v>
      </c>
      <c r="H34" s="222" t="s">
        <v>327</v>
      </c>
      <c r="I34" s="192" t="s">
        <v>11</v>
      </c>
      <c r="J34" s="222"/>
      <c r="K34" s="222"/>
      <c r="L34" s="192" t="s">
        <v>11</v>
      </c>
    </row>
    <row r="35" spans="1:12" ht="16.5" customHeight="1">
      <c r="A35" s="221" t="s">
        <v>11</v>
      </c>
      <c r="B35" s="222" t="s">
        <v>11</v>
      </c>
      <c r="C35" s="223"/>
      <c r="D35" s="222" t="s">
        <v>403</v>
      </c>
      <c r="E35" s="222" t="s">
        <v>404</v>
      </c>
      <c r="F35" s="192" t="s">
        <v>11</v>
      </c>
      <c r="G35" s="222" t="s">
        <v>332</v>
      </c>
      <c r="H35" s="222" t="s">
        <v>333</v>
      </c>
      <c r="I35" s="192" t="s">
        <v>435</v>
      </c>
      <c r="J35" s="222"/>
      <c r="K35" s="222"/>
      <c r="L35" s="192" t="s">
        <v>11</v>
      </c>
    </row>
    <row r="36" spans="1:12" ht="15" customHeight="1">
      <c r="A36" s="221" t="s">
        <v>11</v>
      </c>
      <c r="B36" s="222" t="s">
        <v>11</v>
      </c>
      <c r="C36" s="223"/>
      <c r="D36" s="222" t="s">
        <v>405</v>
      </c>
      <c r="E36" s="222" t="s">
        <v>406</v>
      </c>
      <c r="F36" s="192" t="s">
        <v>11</v>
      </c>
      <c r="G36" s="222" t="s">
        <v>338</v>
      </c>
      <c r="H36" s="222" t="s">
        <v>339</v>
      </c>
      <c r="I36" s="192" t="s">
        <v>436</v>
      </c>
      <c r="J36" s="222"/>
      <c r="K36" s="222"/>
      <c r="L36" s="192" t="s">
        <v>11</v>
      </c>
    </row>
    <row r="37" spans="1:12" ht="15" customHeight="1">
      <c r="A37" s="221" t="s">
        <v>11</v>
      </c>
      <c r="B37" s="222" t="s">
        <v>11</v>
      </c>
      <c r="C37" s="223"/>
      <c r="D37" s="222" t="s">
        <v>407</v>
      </c>
      <c r="E37" s="222" t="s">
        <v>408</v>
      </c>
      <c r="F37" s="192" t="s">
        <v>11</v>
      </c>
      <c r="G37" s="222"/>
      <c r="H37" s="220"/>
      <c r="I37" s="192" t="s">
        <v>11</v>
      </c>
      <c r="J37" s="222"/>
      <c r="K37" s="222"/>
      <c r="L37" s="192" t="s">
        <v>11</v>
      </c>
    </row>
    <row r="38" spans="1:12" ht="15" customHeight="1">
      <c r="A38" s="221" t="s">
        <v>11</v>
      </c>
      <c r="B38" s="222" t="s">
        <v>11</v>
      </c>
      <c r="C38" s="223"/>
      <c r="D38" s="222" t="s">
        <v>409</v>
      </c>
      <c r="E38" s="222" t="s">
        <v>410</v>
      </c>
      <c r="F38" s="192" t="s">
        <v>11</v>
      </c>
      <c r="G38" s="222"/>
      <c r="H38" s="220"/>
      <c r="I38" s="192" t="s">
        <v>11</v>
      </c>
      <c r="J38" s="222" t="s">
        <v>11</v>
      </c>
      <c r="K38" s="222" t="s">
        <v>11</v>
      </c>
      <c r="L38" s="192" t="s">
        <v>11</v>
      </c>
    </row>
    <row r="39" spans="1:12" ht="15" customHeight="1">
      <c r="A39" s="221" t="s">
        <v>11</v>
      </c>
      <c r="B39" s="222" t="s">
        <v>11</v>
      </c>
      <c r="C39" s="223"/>
      <c r="D39" s="222" t="s">
        <v>411</v>
      </c>
      <c r="E39" s="222" t="s">
        <v>412</v>
      </c>
      <c r="F39" s="192" t="s">
        <v>11</v>
      </c>
      <c r="G39" s="222"/>
      <c r="H39" s="220"/>
      <c r="I39" s="192" t="s">
        <v>11</v>
      </c>
      <c r="J39" s="222" t="s">
        <v>11</v>
      </c>
      <c r="K39" s="222" t="s">
        <v>11</v>
      </c>
      <c r="L39" s="192" t="s">
        <v>11</v>
      </c>
    </row>
    <row r="40" spans="1:12" ht="15" customHeight="1">
      <c r="A40" s="238" t="s">
        <v>413</v>
      </c>
      <c r="B40" s="239"/>
      <c r="C40" s="220"/>
      <c r="D40" s="239" t="s">
        <v>414</v>
      </c>
      <c r="E40" s="239"/>
      <c r="F40" s="239"/>
      <c r="G40" s="239"/>
      <c r="H40" s="239"/>
      <c r="I40" s="239"/>
      <c r="J40" s="239"/>
      <c r="K40" s="239"/>
      <c r="L40" s="192" t="s">
        <v>437</v>
      </c>
    </row>
    <row r="41" spans="1:12" ht="15" customHeight="1">
      <c r="A41" s="240" t="s">
        <v>438</v>
      </c>
      <c r="B41" s="241"/>
      <c r="C41" s="241"/>
      <c r="D41" s="241"/>
      <c r="E41" s="241"/>
      <c r="F41" s="241"/>
      <c r="G41" s="241"/>
      <c r="H41" s="241"/>
      <c r="I41" s="241"/>
      <c r="J41" s="241"/>
      <c r="K41" s="241"/>
      <c r="L41" s="241"/>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7"/>
  <sheetViews>
    <sheetView workbookViewId="0" topLeftCell="A1">
      <selection activeCell="E22" sqref="A1:IV65536"/>
    </sheetView>
  </sheetViews>
  <sheetFormatPr defaultColWidth="9.00390625" defaultRowHeight="14.25"/>
  <cols>
    <col min="1" max="3" width="3.75390625" style="186" customWidth="1"/>
    <col min="4" max="4" width="19.50390625" style="186" customWidth="1"/>
    <col min="5" max="8" width="7.875" style="186" customWidth="1"/>
    <col min="9" max="9" width="8.125" style="186" customWidth="1"/>
    <col min="10" max="10" width="9.25390625" style="186" customWidth="1"/>
    <col min="11" max="13" width="7.875" style="186" customWidth="1"/>
    <col min="14" max="15" width="9.50390625" style="186" customWidth="1"/>
    <col min="16" max="19" width="7.875" style="186" customWidth="1"/>
    <col min="20" max="20" width="10.50390625" style="186" customWidth="1"/>
    <col min="21" max="16384" width="9.00390625" style="186" customWidth="1"/>
  </cols>
  <sheetData>
    <row r="1" spans="1:20" ht="35.25" customHeight="1">
      <c r="A1" s="188" t="s">
        <v>439</v>
      </c>
      <c r="B1" s="188"/>
      <c r="C1" s="188"/>
      <c r="D1" s="188"/>
      <c r="E1" s="188"/>
      <c r="F1" s="188"/>
      <c r="G1" s="188"/>
      <c r="H1" s="188"/>
      <c r="I1" s="188"/>
      <c r="J1" s="188"/>
      <c r="K1" s="188"/>
      <c r="L1" s="188"/>
      <c r="M1" s="188"/>
      <c r="N1" s="188"/>
      <c r="O1" s="188"/>
      <c r="P1" s="188"/>
      <c r="Q1" s="188"/>
      <c r="R1" s="188"/>
      <c r="S1" s="188"/>
      <c r="T1" s="188"/>
    </row>
    <row r="2" spans="1:20" ht="18" customHeight="1">
      <c r="A2" s="204"/>
      <c r="B2" s="204"/>
      <c r="C2" s="204"/>
      <c r="D2" s="204"/>
      <c r="E2" s="204"/>
      <c r="F2" s="204"/>
      <c r="G2" s="204"/>
      <c r="H2" s="204"/>
      <c r="I2" s="204"/>
      <c r="J2" s="204"/>
      <c r="K2" s="204"/>
      <c r="L2" s="204"/>
      <c r="M2" s="204"/>
      <c r="N2" s="204"/>
      <c r="P2" s="224"/>
      <c r="Q2" s="218"/>
      <c r="R2" s="218"/>
      <c r="S2" s="218"/>
      <c r="T2" s="97" t="s">
        <v>440</v>
      </c>
    </row>
    <row r="3" spans="1:20" ht="18" customHeight="1">
      <c r="A3" s="205" t="s">
        <v>2</v>
      </c>
      <c r="B3" s="205"/>
      <c r="C3" s="205"/>
      <c r="D3" s="205"/>
      <c r="E3" s="204"/>
      <c r="F3" s="204"/>
      <c r="G3" s="204"/>
      <c r="H3" s="204"/>
      <c r="I3" s="204"/>
      <c r="J3" s="204"/>
      <c r="K3" s="204"/>
      <c r="L3" s="204"/>
      <c r="M3" s="204"/>
      <c r="N3" s="204"/>
      <c r="P3" s="225"/>
      <c r="Q3" s="218"/>
      <c r="R3" s="218"/>
      <c r="S3" s="218"/>
      <c r="T3" s="219" t="s">
        <v>216</v>
      </c>
    </row>
    <row r="4" spans="1:20" s="202" customFormat="1" ht="39.75" customHeight="1">
      <c r="A4" s="207" t="s">
        <v>6</v>
      </c>
      <c r="B4" s="207"/>
      <c r="C4" s="207" t="s">
        <v>11</v>
      </c>
      <c r="D4" s="207" t="s">
        <v>11</v>
      </c>
      <c r="E4" s="207" t="s">
        <v>217</v>
      </c>
      <c r="F4" s="207"/>
      <c r="G4" s="207"/>
      <c r="H4" s="207" t="s">
        <v>218</v>
      </c>
      <c r="I4" s="207"/>
      <c r="J4" s="207"/>
      <c r="K4" s="207" t="s">
        <v>219</v>
      </c>
      <c r="L4" s="207"/>
      <c r="M4" s="207"/>
      <c r="N4" s="207"/>
      <c r="O4" s="207"/>
      <c r="P4" s="207" t="s">
        <v>80</v>
      </c>
      <c r="Q4" s="207"/>
      <c r="R4" s="207"/>
      <c r="S4" s="207" t="s">
        <v>11</v>
      </c>
      <c r="T4" s="207" t="s">
        <v>11</v>
      </c>
    </row>
    <row r="5" spans="1:20" s="203" customFormat="1" ht="26.25" customHeight="1">
      <c r="A5" s="207" t="s">
        <v>220</v>
      </c>
      <c r="B5" s="207"/>
      <c r="C5" s="207"/>
      <c r="D5" s="207" t="s">
        <v>94</v>
      </c>
      <c r="E5" s="207" t="s">
        <v>100</v>
      </c>
      <c r="F5" s="207" t="s">
        <v>221</v>
      </c>
      <c r="G5" s="207" t="s">
        <v>222</v>
      </c>
      <c r="H5" s="207" t="s">
        <v>100</v>
      </c>
      <c r="I5" s="207" t="s">
        <v>187</v>
      </c>
      <c r="J5" s="207" t="s">
        <v>188</v>
      </c>
      <c r="K5" s="207" t="s">
        <v>100</v>
      </c>
      <c r="L5" s="208" t="s">
        <v>187</v>
      </c>
      <c r="M5" s="209"/>
      <c r="N5" s="210"/>
      <c r="O5" s="207" t="s">
        <v>188</v>
      </c>
      <c r="P5" s="207" t="s">
        <v>100</v>
      </c>
      <c r="Q5" s="207" t="s">
        <v>221</v>
      </c>
      <c r="R5" s="227" t="s">
        <v>222</v>
      </c>
      <c r="S5" s="228"/>
      <c r="T5" s="229"/>
    </row>
    <row r="6" spans="1:20" s="203" customFormat="1" ht="28.5" customHeight="1">
      <c r="A6" s="207"/>
      <c r="B6" s="207" t="s">
        <v>11</v>
      </c>
      <c r="C6" s="207" t="s">
        <v>11</v>
      </c>
      <c r="D6" s="207" t="s">
        <v>11</v>
      </c>
      <c r="E6" s="207" t="s">
        <v>11</v>
      </c>
      <c r="F6" s="207" t="s">
        <v>11</v>
      </c>
      <c r="G6" s="207" t="s">
        <v>95</v>
      </c>
      <c r="H6" s="207" t="s">
        <v>11</v>
      </c>
      <c r="I6" s="207"/>
      <c r="J6" s="207" t="s">
        <v>95</v>
      </c>
      <c r="K6" s="207" t="s">
        <v>11</v>
      </c>
      <c r="L6" s="211"/>
      <c r="M6" s="212"/>
      <c r="N6" s="213"/>
      <c r="O6" s="207" t="s">
        <v>95</v>
      </c>
      <c r="P6" s="207" t="s">
        <v>11</v>
      </c>
      <c r="Q6" s="207" t="s">
        <v>11</v>
      </c>
      <c r="R6" s="214" t="s">
        <v>95</v>
      </c>
      <c r="S6" s="207" t="s">
        <v>225</v>
      </c>
      <c r="T6" s="207" t="s">
        <v>441</v>
      </c>
    </row>
    <row r="7" spans="1:20" ht="19.5" customHeight="1">
      <c r="A7" s="207"/>
      <c r="B7" s="207" t="s">
        <v>11</v>
      </c>
      <c r="C7" s="207" t="s">
        <v>11</v>
      </c>
      <c r="D7" s="207" t="s">
        <v>11</v>
      </c>
      <c r="E7" s="207" t="s">
        <v>11</v>
      </c>
      <c r="F7" s="207" t="s">
        <v>11</v>
      </c>
      <c r="G7" s="207" t="s">
        <v>11</v>
      </c>
      <c r="H7" s="207" t="s">
        <v>11</v>
      </c>
      <c r="I7" s="207"/>
      <c r="J7" s="207" t="s">
        <v>11</v>
      </c>
      <c r="K7" s="207" t="s">
        <v>11</v>
      </c>
      <c r="L7" s="226" t="s">
        <v>95</v>
      </c>
      <c r="M7" s="226" t="s">
        <v>223</v>
      </c>
      <c r="N7" s="226" t="s">
        <v>224</v>
      </c>
      <c r="O7" s="207" t="s">
        <v>11</v>
      </c>
      <c r="P7" s="207" t="s">
        <v>11</v>
      </c>
      <c r="Q7" s="207" t="s">
        <v>11</v>
      </c>
      <c r="R7" s="215"/>
      <c r="S7" s="207" t="s">
        <v>11</v>
      </c>
      <c r="T7" s="207" t="s">
        <v>11</v>
      </c>
    </row>
    <row r="8" spans="1:20" ht="19.5" customHeight="1">
      <c r="A8" s="207" t="s">
        <v>97</v>
      </c>
      <c r="B8" s="207" t="s">
        <v>98</v>
      </c>
      <c r="C8" s="207" t="s">
        <v>99</v>
      </c>
      <c r="D8" s="207" t="s">
        <v>10</v>
      </c>
      <c r="E8" s="174" t="s">
        <v>12</v>
      </c>
      <c r="F8" s="174" t="s">
        <v>13</v>
      </c>
      <c r="G8" s="174" t="s">
        <v>19</v>
      </c>
      <c r="H8" s="174" t="s">
        <v>22</v>
      </c>
      <c r="I8" s="174" t="s">
        <v>25</v>
      </c>
      <c r="J8" s="174" t="s">
        <v>28</v>
      </c>
      <c r="K8" s="174" t="s">
        <v>31</v>
      </c>
      <c r="L8" s="174" t="s">
        <v>34</v>
      </c>
      <c r="M8" s="174" t="s">
        <v>36</v>
      </c>
      <c r="N8" s="174" t="s">
        <v>38</v>
      </c>
      <c r="O8" s="174" t="s">
        <v>40</v>
      </c>
      <c r="P8" s="174" t="s">
        <v>42</v>
      </c>
      <c r="Q8" s="174" t="s">
        <v>44</v>
      </c>
      <c r="R8" s="174" t="s">
        <v>46</v>
      </c>
      <c r="S8" s="174" t="s">
        <v>48</v>
      </c>
      <c r="T8" s="174" t="s">
        <v>50</v>
      </c>
    </row>
    <row r="9" spans="1:20" ht="20.25" customHeight="1">
      <c r="A9" s="207"/>
      <c r="B9" s="207" t="s">
        <v>11</v>
      </c>
      <c r="C9" s="207" t="s">
        <v>11</v>
      </c>
      <c r="D9" s="207" t="s">
        <v>100</v>
      </c>
      <c r="E9" s="216"/>
      <c r="F9" s="216"/>
      <c r="G9" s="216"/>
      <c r="H9" s="220">
        <v>32000</v>
      </c>
      <c r="I9" s="223" t="s">
        <v>11</v>
      </c>
      <c r="J9" s="220">
        <v>32000</v>
      </c>
      <c r="K9" s="220">
        <v>32000</v>
      </c>
      <c r="L9" s="223" t="s">
        <v>11</v>
      </c>
      <c r="M9" s="223" t="s">
        <v>11</v>
      </c>
      <c r="N9" s="223" t="s">
        <v>11</v>
      </c>
      <c r="O9" s="220">
        <v>32000</v>
      </c>
      <c r="P9" s="216"/>
      <c r="Q9" s="216"/>
      <c r="R9" s="216"/>
      <c r="S9" s="216"/>
      <c r="T9" s="216"/>
    </row>
    <row r="10" spans="1:20" ht="20.25" customHeight="1">
      <c r="A10" s="221" t="s">
        <v>101</v>
      </c>
      <c r="B10" s="222"/>
      <c r="C10" s="222" t="s">
        <v>11</v>
      </c>
      <c r="D10" s="222" t="s">
        <v>102</v>
      </c>
      <c r="E10" s="223" t="s">
        <v>11</v>
      </c>
      <c r="F10" s="223" t="s">
        <v>11</v>
      </c>
      <c r="G10" s="223" t="s">
        <v>11</v>
      </c>
      <c r="H10" s="220">
        <v>32000</v>
      </c>
      <c r="I10" s="223" t="s">
        <v>11</v>
      </c>
      <c r="J10" s="220">
        <v>32000</v>
      </c>
      <c r="K10" s="220">
        <v>32000</v>
      </c>
      <c r="L10" s="223" t="s">
        <v>11</v>
      </c>
      <c r="M10" s="223" t="s">
        <v>11</v>
      </c>
      <c r="N10" s="223" t="s">
        <v>11</v>
      </c>
      <c r="O10" s="220">
        <v>32000</v>
      </c>
      <c r="P10" s="216"/>
      <c r="Q10" s="216"/>
      <c r="R10" s="216"/>
      <c r="S10" s="216"/>
      <c r="T10" s="216"/>
    </row>
    <row r="11" spans="1:20" ht="20.25" customHeight="1">
      <c r="A11" s="221" t="s">
        <v>130</v>
      </c>
      <c r="B11" s="222"/>
      <c r="C11" s="222" t="s">
        <v>11</v>
      </c>
      <c r="D11" s="222" t="s">
        <v>131</v>
      </c>
      <c r="E11" s="223" t="s">
        <v>11</v>
      </c>
      <c r="F11" s="223" t="s">
        <v>11</v>
      </c>
      <c r="G11" s="223" t="s">
        <v>11</v>
      </c>
      <c r="H11" s="220">
        <v>32000</v>
      </c>
      <c r="I11" s="223" t="s">
        <v>11</v>
      </c>
      <c r="J11" s="220">
        <v>32000</v>
      </c>
      <c r="K11" s="220">
        <v>32000</v>
      </c>
      <c r="L11" s="223" t="s">
        <v>11</v>
      </c>
      <c r="M11" s="223" t="s">
        <v>11</v>
      </c>
      <c r="N11" s="223" t="s">
        <v>11</v>
      </c>
      <c r="O11" s="220">
        <v>32000</v>
      </c>
      <c r="P11" s="216"/>
      <c r="Q11" s="216"/>
      <c r="R11" s="216"/>
      <c r="S11" s="216"/>
      <c r="T11" s="216"/>
    </row>
    <row r="12" spans="1:20" ht="20.25" customHeight="1">
      <c r="A12" s="221" t="s">
        <v>132</v>
      </c>
      <c r="B12" s="222"/>
      <c r="C12" s="222" t="s">
        <v>11</v>
      </c>
      <c r="D12" s="222" t="s">
        <v>133</v>
      </c>
      <c r="E12" s="223" t="s">
        <v>11</v>
      </c>
      <c r="F12" s="223" t="s">
        <v>11</v>
      </c>
      <c r="G12" s="223" t="s">
        <v>11</v>
      </c>
      <c r="H12" s="220">
        <v>32000</v>
      </c>
      <c r="I12" s="223" t="s">
        <v>11</v>
      </c>
      <c r="J12" s="220">
        <v>32000</v>
      </c>
      <c r="K12" s="220">
        <v>32000</v>
      </c>
      <c r="L12" s="223" t="s">
        <v>11</v>
      </c>
      <c r="M12" s="223" t="s">
        <v>11</v>
      </c>
      <c r="N12" s="223" t="s">
        <v>11</v>
      </c>
      <c r="O12" s="220">
        <v>32000</v>
      </c>
      <c r="P12" s="216"/>
      <c r="Q12" s="216"/>
      <c r="R12" s="216"/>
      <c r="S12" s="216"/>
      <c r="T12" s="216"/>
    </row>
    <row r="13" spans="1:20" ht="20.25" customHeight="1">
      <c r="A13" s="179"/>
      <c r="B13" s="179"/>
      <c r="C13" s="179"/>
      <c r="D13" s="179"/>
      <c r="E13" s="216"/>
      <c r="F13" s="216"/>
      <c r="G13" s="216"/>
      <c r="H13" s="216"/>
      <c r="I13" s="216"/>
      <c r="J13" s="216"/>
      <c r="K13" s="216"/>
      <c r="L13" s="216"/>
      <c r="M13" s="216"/>
      <c r="N13" s="216"/>
      <c r="O13" s="216"/>
      <c r="P13" s="216"/>
      <c r="Q13" s="216"/>
      <c r="R13" s="216"/>
      <c r="S13" s="216"/>
      <c r="T13" s="216"/>
    </row>
    <row r="14" spans="1:20" ht="20.25" customHeight="1">
      <c r="A14" s="179"/>
      <c r="B14" s="179"/>
      <c r="C14" s="179"/>
      <c r="D14" s="179"/>
      <c r="E14" s="216"/>
      <c r="F14" s="216"/>
      <c r="G14" s="216"/>
      <c r="H14" s="216"/>
      <c r="I14" s="216"/>
      <c r="J14" s="216"/>
      <c r="K14" s="216"/>
      <c r="L14" s="216"/>
      <c r="M14" s="216"/>
      <c r="N14" s="216"/>
      <c r="O14" s="216"/>
      <c r="P14" s="216"/>
      <c r="Q14" s="216"/>
      <c r="R14" s="216"/>
      <c r="S14" s="216"/>
      <c r="T14" s="216"/>
    </row>
    <row r="15" spans="1:20" ht="20.25" customHeight="1">
      <c r="A15" s="179"/>
      <c r="B15" s="179"/>
      <c r="C15" s="179"/>
      <c r="D15" s="179"/>
      <c r="E15" s="216"/>
      <c r="F15" s="216"/>
      <c r="G15" s="216"/>
      <c r="H15" s="216"/>
      <c r="I15" s="216"/>
      <c r="J15" s="216"/>
      <c r="K15" s="216"/>
      <c r="L15" s="216"/>
      <c r="M15" s="216"/>
      <c r="N15" s="216"/>
      <c r="O15" s="216"/>
      <c r="P15" s="216"/>
      <c r="Q15" s="216"/>
      <c r="R15" s="216"/>
      <c r="S15" s="216"/>
      <c r="T15" s="216"/>
    </row>
    <row r="16" spans="1:20" ht="20.25" customHeight="1">
      <c r="A16" s="179"/>
      <c r="B16" s="179"/>
      <c r="C16" s="179"/>
      <c r="D16" s="179"/>
      <c r="E16" s="216"/>
      <c r="F16" s="216"/>
      <c r="G16" s="216"/>
      <c r="H16" s="216"/>
      <c r="I16" s="216"/>
      <c r="J16" s="216"/>
      <c r="K16" s="216"/>
      <c r="L16" s="216"/>
      <c r="M16" s="216"/>
      <c r="N16" s="216"/>
      <c r="O16" s="216"/>
      <c r="P16" s="216"/>
      <c r="Q16" s="216"/>
      <c r="R16" s="216"/>
      <c r="S16" s="216"/>
      <c r="T16" s="216"/>
    </row>
    <row r="17" spans="1:20" ht="24" customHeight="1">
      <c r="A17" s="217" t="s">
        <v>442</v>
      </c>
      <c r="B17" s="217"/>
      <c r="C17" s="217"/>
      <c r="D17" s="217"/>
      <c r="E17" s="217"/>
      <c r="F17" s="217"/>
      <c r="G17" s="217"/>
      <c r="H17" s="217"/>
      <c r="I17" s="217"/>
      <c r="J17" s="217"/>
      <c r="K17" s="217"/>
      <c r="L17" s="217"/>
      <c r="M17" s="217"/>
      <c r="N17" s="217"/>
      <c r="O17" s="217"/>
      <c r="P17" s="217"/>
      <c r="Q17" s="218"/>
      <c r="R17" s="218"/>
      <c r="S17" s="218"/>
      <c r="T17" s="218"/>
    </row>
  </sheetData>
  <sheetProtection/>
  <mergeCells count="35">
    <mergeCell ref="A1:T1"/>
    <mergeCell ref="A3:D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M18"/>
  <sheetViews>
    <sheetView zoomScaleSheetLayoutView="100" workbookViewId="0" topLeftCell="A1">
      <selection activeCell="N15" sqref="A1:IV65536"/>
    </sheetView>
  </sheetViews>
  <sheetFormatPr defaultColWidth="9.00390625" defaultRowHeight="14.25"/>
  <cols>
    <col min="1" max="3" width="3.75390625" style="186" customWidth="1"/>
    <col min="4" max="4" width="17.25390625" style="186" customWidth="1"/>
    <col min="5" max="7" width="7.875" style="186" customWidth="1"/>
    <col min="8" max="9" width="8.75390625" style="186" customWidth="1"/>
    <col min="10" max="10" width="7.875" style="186" customWidth="1"/>
    <col min="11" max="247" width="9.00390625" style="186" customWidth="1"/>
  </cols>
  <sheetData>
    <row r="1" spans="1:10" s="186" customFormat="1" ht="35.25" customHeight="1">
      <c r="A1" s="188" t="s">
        <v>443</v>
      </c>
      <c r="B1" s="188"/>
      <c r="C1" s="188"/>
      <c r="D1" s="188"/>
      <c r="E1" s="188"/>
      <c r="F1" s="188"/>
      <c r="G1" s="188"/>
      <c r="H1" s="188"/>
      <c r="I1" s="188"/>
      <c r="J1" s="188"/>
    </row>
    <row r="2" spans="1:12" s="186" customFormat="1" ht="18" customHeight="1">
      <c r="A2" s="204"/>
      <c r="B2" s="204"/>
      <c r="C2" s="204"/>
      <c r="D2" s="204"/>
      <c r="E2" s="204"/>
      <c r="F2" s="204"/>
      <c r="G2" s="204"/>
      <c r="H2" s="204"/>
      <c r="I2" s="204"/>
      <c r="L2" s="97" t="s">
        <v>444</v>
      </c>
    </row>
    <row r="3" spans="1:12" s="186" customFormat="1" ht="18" customHeight="1">
      <c r="A3" s="205" t="s">
        <v>2</v>
      </c>
      <c r="B3" s="205"/>
      <c r="C3" s="205"/>
      <c r="D3" s="205"/>
      <c r="E3" s="206"/>
      <c r="F3" s="206"/>
      <c r="G3" s="204"/>
      <c r="H3" s="204"/>
      <c r="I3" s="204"/>
      <c r="L3" s="219" t="s">
        <v>216</v>
      </c>
    </row>
    <row r="4" spans="1:12" s="202" customFormat="1" ht="39.75" customHeight="1">
      <c r="A4" s="207" t="s">
        <v>6</v>
      </c>
      <c r="B4" s="207"/>
      <c r="C4" s="207"/>
      <c r="D4" s="207"/>
      <c r="E4" s="208" t="s">
        <v>217</v>
      </c>
      <c r="F4" s="209"/>
      <c r="G4" s="210"/>
      <c r="H4" s="207" t="s">
        <v>218</v>
      </c>
      <c r="I4" s="207" t="s">
        <v>219</v>
      </c>
      <c r="J4" s="207" t="s">
        <v>80</v>
      </c>
      <c r="K4" s="207"/>
      <c r="L4" s="207"/>
    </row>
    <row r="5" spans="1:12" s="203" customFormat="1" ht="26.25" customHeight="1">
      <c r="A5" s="207" t="s">
        <v>220</v>
      </c>
      <c r="B5" s="207"/>
      <c r="C5" s="207"/>
      <c r="D5" s="207" t="s">
        <v>94</v>
      </c>
      <c r="E5" s="211"/>
      <c r="F5" s="212"/>
      <c r="G5" s="213"/>
      <c r="H5" s="207"/>
      <c r="I5" s="207"/>
      <c r="J5" s="207" t="s">
        <v>100</v>
      </c>
      <c r="K5" s="207" t="s">
        <v>445</v>
      </c>
      <c r="L5" s="207" t="s">
        <v>446</v>
      </c>
    </row>
    <row r="6" spans="1:12" s="203" customFormat="1" ht="36" customHeight="1">
      <c r="A6" s="207"/>
      <c r="B6" s="207"/>
      <c r="C6" s="207"/>
      <c r="D6" s="207"/>
      <c r="E6" s="214" t="s">
        <v>100</v>
      </c>
      <c r="F6" s="214" t="s">
        <v>445</v>
      </c>
      <c r="G6" s="214" t="s">
        <v>446</v>
      </c>
      <c r="H6" s="207"/>
      <c r="I6" s="207"/>
      <c r="J6" s="207"/>
      <c r="K6" s="207"/>
      <c r="L6" s="207" t="s">
        <v>226</v>
      </c>
    </row>
    <row r="7" spans="1:12" s="186" customFormat="1" ht="19.5" customHeight="1">
      <c r="A7" s="207"/>
      <c r="B7" s="207"/>
      <c r="C7" s="207"/>
      <c r="D7" s="207"/>
      <c r="E7" s="215"/>
      <c r="F7" s="215"/>
      <c r="G7" s="215"/>
      <c r="H7" s="207"/>
      <c r="I7" s="207"/>
      <c r="J7" s="207"/>
      <c r="K7" s="207"/>
      <c r="L7" s="207"/>
    </row>
    <row r="8" spans="1:12" s="186" customFormat="1" ht="19.5" customHeight="1">
      <c r="A8" s="207" t="s">
        <v>97</v>
      </c>
      <c r="B8" s="207" t="s">
        <v>98</v>
      </c>
      <c r="C8" s="207" t="s">
        <v>99</v>
      </c>
      <c r="D8" s="207" t="s">
        <v>10</v>
      </c>
      <c r="E8" s="207">
        <v>1</v>
      </c>
      <c r="F8" s="207">
        <v>2</v>
      </c>
      <c r="G8" s="207">
        <v>3</v>
      </c>
      <c r="H8" s="207">
        <v>4</v>
      </c>
      <c r="I8" s="207">
        <v>5</v>
      </c>
      <c r="J8" s="207">
        <v>6</v>
      </c>
      <c r="K8" s="207">
        <v>7</v>
      </c>
      <c r="L8" s="207">
        <v>8</v>
      </c>
    </row>
    <row r="9" spans="1:12" s="186" customFormat="1" ht="20.25" customHeight="1">
      <c r="A9" s="207"/>
      <c r="B9" s="207"/>
      <c r="C9" s="207"/>
      <c r="D9" s="207" t="s">
        <v>100</v>
      </c>
      <c r="E9" s="207"/>
      <c r="F9" s="207"/>
      <c r="G9" s="174"/>
      <c r="H9" s="174"/>
      <c r="I9" s="174"/>
      <c r="J9" s="174"/>
      <c r="K9" s="174"/>
      <c r="L9" s="216"/>
    </row>
    <row r="10" spans="1:12" s="186" customFormat="1" ht="20.25" customHeight="1">
      <c r="A10" s="179"/>
      <c r="B10" s="179"/>
      <c r="C10" s="179"/>
      <c r="D10" s="179"/>
      <c r="E10" s="179"/>
      <c r="F10" s="179"/>
      <c r="G10" s="216"/>
      <c r="H10" s="216"/>
      <c r="I10" s="216"/>
      <c r="J10" s="216"/>
      <c r="K10" s="216"/>
      <c r="L10" s="216"/>
    </row>
    <row r="11" spans="1:12" s="186" customFormat="1" ht="20.25" customHeight="1">
      <c r="A11" s="179"/>
      <c r="B11" s="179"/>
      <c r="C11" s="179"/>
      <c r="D11" s="179"/>
      <c r="E11" s="179"/>
      <c r="F11" s="179"/>
      <c r="G11" s="216"/>
      <c r="H11" s="216"/>
      <c r="I11" s="216"/>
      <c r="J11" s="216"/>
      <c r="K11" s="216"/>
      <c r="L11" s="216"/>
    </row>
    <row r="12" spans="1:12" s="186" customFormat="1" ht="20.25" customHeight="1">
      <c r="A12" s="179"/>
      <c r="B12" s="179"/>
      <c r="C12" s="179"/>
      <c r="D12" s="179"/>
      <c r="E12" s="179"/>
      <c r="F12" s="179"/>
      <c r="G12" s="216"/>
      <c r="H12" s="216"/>
      <c r="I12" s="216"/>
      <c r="J12" s="216"/>
      <c r="K12" s="216"/>
      <c r="L12" s="216"/>
    </row>
    <row r="13" spans="1:12" s="186" customFormat="1" ht="20.25" customHeight="1">
      <c r="A13" s="179"/>
      <c r="B13" s="179"/>
      <c r="C13" s="179"/>
      <c r="D13" s="179"/>
      <c r="E13" s="179"/>
      <c r="F13" s="179"/>
      <c r="G13" s="216"/>
      <c r="H13" s="216"/>
      <c r="I13" s="216"/>
      <c r="J13" s="216"/>
      <c r="K13" s="216"/>
      <c r="L13" s="216"/>
    </row>
    <row r="14" spans="1:12" s="186" customFormat="1" ht="20.25" customHeight="1">
      <c r="A14" s="179"/>
      <c r="B14" s="179"/>
      <c r="C14" s="179"/>
      <c r="D14" s="179"/>
      <c r="E14" s="179"/>
      <c r="F14" s="179"/>
      <c r="G14" s="216"/>
      <c r="H14" s="216"/>
      <c r="I14" s="216"/>
      <c r="J14" s="216"/>
      <c r="K14" s="216"/>
      <c r="L14" s="216"/>
    </row>
    <row r="15" spans="1:12" s="186" customFormat="1" ht="20.25" customHeight="1">
      <c r="A15" s="179"/>
      <c r="B15" s="179"/>
      <c r="C15" s="179"/>
      <c r="D15" s="179"/>
      <c r="E15" s="179"/>
      <c r="F15" s="179"/>
      <c r="G15" s="216"/>
      <c r="H15" s="216"/>
      <c r="I15" s="216"/>
      <c r="J15" s="216"/>
      <c r="K15" s="216"/>
      <c r="L15" s="216"/>
    </row>
    <row r="16" spans="1:12" s="186" customFormat="1" ht="20.25" customHeight="1">
      <c r="A16" s="179"/>
      <c r="B16" s="179"/>
      <c r="C16" s="179"/>
      <c r="D16" s="179"/>
      <c r="E16" s="179"/>
      <c r="F16" s="179"/>
      <c r="G16" s="216"/>
      <c r="H16" s="216"/>
      <c r="I16" s="216"/>
      <c r="J16" s="216"/>
      <c r="K16" s="216"/>
      <c r="L16" s="216"/>
    </row>
    <row r="17" spans="1:10" s="186" customFormat="1" ht="24" customHeight="1">
      <c r="A17" s="217" t="s">
        <v>447</v>
      </c>
      <c r="B17" s="217"/>
      <c r="C17" s="217"/>
      <c r="D17" s="217"/>
      <c r="E17" s="217"/>
      <c r="F17" s="217"/>
      <c r="G17" s="217"/>
      <c r="H17" s="217"/>
      <c r="I17" s="217"/>
      <c r="J17" s="218"/>
    </row>
    <row r="18" spans="2:13" ht="14.25">
      <c r="B18" s="218" t="s">
        <v>448</v>
      </c>
      <c r="C18" s="218"/>
      <c r="D18" s="218"/>
      <c r="E18" s="218"/>
      <c r="F18" s="218"/>
      <c r="G18" s="218"/>
      <c r="H18" s="218"/>
      <c r="I18" s="218"/>
      <c r="J18" s="218"/>
      <c r="K18" s="218"/>
      <c r="L18" s="218"/>
      <c r="M18" s="218"/>
    </row>
  </sheetData>
  <sheetProtection/>
  <mergeCells count="26">
    <mergeCell ref="A1:J1"/>
    <mergeCell ref="A3:D3"/>
    <mergeCell ref="A4:D4"/>
    <mergeCell ref="J4:L4"/>
    <mergeCell ref="A10:C10"/>
    <mergeCell ref="A11:C11"/>
    <mergeCell ref="A12:C12"/>
    <mergeCell ref="A13:C13"/>
    <mergeCell ref="A14:C14"/>
    <mergeCell ref="A15:C15"/>
    <mergeCell ref="A16:C16"/>
    <mergeCell ref="A17:I17"/>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阿瑾呀</cp:lastModifiedBy>
  <cp:lastPrinted>2017-07-10T03:10:22Z</cp:lastPrinted>
  <dcterms:created xsi:type="dcterms:W3CDTF">2006-02-13T05:15:25Z</dcterms:created>
  <dcterms:modified xsi:type="dcterms:W3CDTF">2023-12-05T09:59:26Z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KSOReadingLayo">
    <vt:bool>false</vt:bool>
  </property>
  <property fmtid="{D5CDD505-2E9C-101B-9397-08002B2CF9AE}" pid="5" name="I">
    <vt:lpwstr>0983A8C752C244A086E12BCE67CFF10E_12</vt:lpwstr>
  </property>
</Properties>
</file>